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hared/HEALTHCARE/1 new financials/"/>
    </mc:Choice>
  </mc:AlternateContent>
  <xr:revisionPtr revIDLastSave="0" documentId="8_{F236727A-A910-F241-A875-878C7BD1FDDE}" xr6:coauthVersionLast="47" xr6:coauthVersionMax="47" xr10:uidLastSave="{00000000-0000-0000-0000-000000000000}"/>
  <bookViews>
    <workbookView xWindow="6860" yWindow="3020" windowWidth="27640" windowHeight="16940" xr2:uid="{5CE9446D-D3EC-C844-B774-2656CC16F495}"/>
  </bookViews>
  <sheets>
    <sheet name="Sheet1" sheetId="1" r:id="rId1"/>
  </sheets>
  <definedNames>
    <definedName name="_xlnm.Print_Area" localSheetId="0">Sheet1!$A$1:$N$50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H44" i="1"/>
  <c r="I43" i="1"/>
  <c r="L43" i="1" s="1"/>
  <c r="H43" i="1"/>
  <c r="L41" i="1"/>
  <c r="I41" i="1"/>
  <c r="H41" i="1"/>
  <c r="K35" i="1"/>
  <c r="J35" i="1"/>
  <c r="I35" i="1"/>
  <c r="G35" i="1"/>
  <c r="F35" i="1"/>
  <c r="E35" i="1"/>
  <c r="L34" i="1"/>
  <c r="H34" i="1"/>
  <c r="L33" i="1"/>
  <c r="L35" i="1" s="1"/>
  <c r="H33" i="1"/>
  <c r="H35" i="1" s="1"/>
  <c r="K28" i="1"/>
  <c r="J28" i="1"/>
  <c r="I28" i="1"/>
  <c r="I29" i="1" s="1"/>
  <c r="G28" i="1"/>
  <c r="L27" i="1"/>
  <c r="E27" i="1"/>
  <c r="F27" i="1" s="1"/>
  <c r="L26" i="1"/>
  <c r="E26" i="1"/>
  <c r="F26" i="1" s="1"/>
  <c r="L25" i="1"/>
  <c r="E25" i="1"/>
  <c r="F25" i="1" s="1"/>
  <c r="L24" i="1"/>
  <c r="E24" i="1"/>
  <c r="F24" i="1" s="1"/>
  <c r="L23" i="1"/>
  <c r="E23" i="1"/>
  <c r="F23" i="1" s="1"/>
  <c r="L22" i="1"/>
  <c r="E22" i="1"/>
  <c r="F22" i="1" s="1"/>
  <c r="L21" i="1"/>
  <c r="L28" i="1" s="1"/>
  <c r="E21" i="1"/>
  <c r="F21" i="1" s="1"/>
  <c r="F28" i="1" s="1"/>
  <c r="L16" i="1"/>
  <c r="H16" i="1"/>
  <c r="L15" i="1"/>
  <c r="H13" i="1"/>
  <c r="H12" i="1"/>
  <c r="H11" i="1"/>
  <c r="F29" i="1" l="1"/>
  <c r="F30" i="1" s="1"/>
  <c r="F37" i="1" s="1"/>
  <c r="F39" i="1" s="1"/>
  <c r="F45" i="1" s="1"/>
  <c r="I30" i="1"/>
  <c r="I37" i="1" s="1"/>
  <c r="I39" i="1" s="1"/>
  <c r="H21" i="1"/>
  <c r="H22" i="1"/>
  <c r="H23" i="1"/>
  <c r="H24" i="1"/>
  <c r="H25" i="1"/>
  <c r="H26" i="1"/>
  <c r="H27" i="1"/>
  <c r="G29" i="1"/>
  <c r="G30" i="1" s="1"/>
  <c r="G37" i="1" s="1"/>
  <c r="G39" i="1" s="1"/>
  <c r="G45" i="1" s="1"/>
  <c r="K29" i="1"/>
  <c r="K30" i="1" s="1"/>
  <c r="K37" i="1" s="1"/>
  <c r="K39" i="1" s="1"/>
  <c r="K45" i="1" s="1"/>
  <c r="E28" i="1"/>
  <c r="J29" i="1"/>
  <c r="J30" i="1" s="1"/>
  <c r="J37" i="1" s="1"/>
  <c r="J39" i="1" s="1"/>
  <c r="J45" i="1" s="1"/>
  <c r="K14" i="1" l="1"/>
  <c r="K17" i="1" s="1"/>
  <c r="G14" i="1"/>
  <c r="G17" i="1" s="1"/>
  <c r="G47" i="1" s="1"/>
  <c r="J14" i="1"/>
  <c r="J17" i="1" s="1"/>
  <c r="F14" i="1"/>
  <c r="G15" i="1"/>
  <c r="L39" i="1"/>
  <c r="I45" i="1"/>
  <c r="F15" i="1"/>
  <c r="H28" i="1"/>
  <c r="E29" i="1"/>
  <c r="H29" i="1" s="1"/>
  <c r="L29" i="1"/>
  <c r="L30" i="1" s="1"/>
  <c r="L37" i="1" s="1"/>
  <c r="E30" i="1" l="1"/>
  <c r="E37" i="1" s="1"/>
  <c r="E39" i="1" s="1"/>
  <c r="I14" i="1"/>
  <c r="E14" i="1"/>
  <c r="F17" i="1"/>
  <c r="F47" i="1" s="1"/>
  <c r="H30" i="1"/>
  <c r="H37" i="1" s="1"/>
  <c r="L45" i="1"/>
  <c r="L47" i="1" l="1"/>
  <c r="K52" i="1"/>
  <c r="J52" i="1"/>
  <c r="I17" i="1"/>
  <c r="L14" i="1"/>
  <c r="L17" i="1" s="1"/>
  <c r="I52" i="1"/>
  <c r="L52" i="1" s="1"/>
  <c r="E45" i="1"/>
  <c r="H39" i="1"/>
  <c r="H45" i="1" s="1"/>
  <c r="H14" i="1"/>
  <c r="L54" i="1"/>
  <c r="E52" i="1" l="1"/>
  <c r="H52" i="1" s="1"/>
  <c r="E15" i="1"/>
  <c r="G52" i="1"/>
  <c r="F52" i="1"/>
  <c r="L53" i="1"/>
  <c r="H15" i="1" l="1"/>
  <c r="H17" i="1" s="1"/>
  <c r="H47" i="1" s="1"/>
  <c r="E17" i="1"/>
  <c r="E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Lauren Green Weisenfeld</author>
  </authors>
  <commentList>
    <comment ref="B11" authorId="0" shapeId="0" xr:uid="{8FF11931-77F2-DC4D-AC9D-17F8F6B85A57}">
      <text>
        <r>
          <rPr>
            <b/>
            <sz val="8"/>
            <color indexed="81"/>
            <rFont val="Tahoma"/>
            <family val="2"/>
          </rPr>
          <t>Lauren Green Weisenfeld:</t>
        </r>
        <r>
          <rPr>
            <sz val="8"/>
            <color indexed="81"/>
            <rFont val="Tahoma"/>
            <family val="2"/>
          </rPr>
          <t xml:space="preserve">
 Include the expected clients served, the number of units (meals, sessions, etc.) and the revenue per unit of service.</t>
        </r>
      </text>
    </comment>
    <comment ref="B12" authorId="0" shapeId="0" xr:uid="{CFE41E8F-BCBC-DA49-892C-257155784330}">
      <text>
        <r>
          <rPr>
            <b/>
            <sz val="8"/>
            <color indexed="81"/>
            <rFont val="Tahoma"/>
            <family val="2"/>
          </rPr>
          <t>Lauren Green Weisenfeld:</t>
        </r>
        <r>
          <rPr>
            <sz val="8"/>
            <color indexed="81"/>
            <rFont val="Tahoma"/>
            <family val="2"/>
          </rPr>
          <t xml:space="preserve">
Include the expected clients served, the number of units (meals, sessions, etc.) and the revenue per unit of service.</t>
        </r>
      </text>
    </comment>
    <comment ref="B13" authorId="0" shapeId="0" xr:uid="{7B608666-169D-4841-B182-56CA4E4B8E18}">
      <text>
        <r>
          <rPr>
            <b/>
            <sz val="8"/>
            <color indexed="81"/>
            <rFont val="Tahoma"/>
            <family val="2"/>
          </rPr>
          <t>Lauren Green Weisenfeld:</t>
        </r>
        <r>
          <rPr>
            <sz val="8"/>
            <color indexed="81"/>
            <rFont val="Tahoma"/>
            <family val="2"/>
          </rPr>
          <t xml:space="preserve">
Provide detail on the expected revenue from each source (i.e. DFTA, government grant, council person discretionary funds, etc.)</t>
        </r>
      </text>
    </comment>
    <comment ref="B14" authorId="0" shapeId="0" xr:uid="{CF339DC0-B3FC-D545-AA1B-C6691F3B4F4B}">
      <text>
        <r>
          <rPr>
            <b/>
            <sz val="8"/>
            <color rgb="FF000000"/>
            <rFont val="Tahoma"/>
            <family val="2"/>
          </rPr>
          <t>Lauren Green Weisenfeld: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Provide detail on the possible sources of funds (when possible note specific foundations), individuals, etc.</t>
        </r>
      </text>
    </comment>
    <comment ref="B20" authorId="0" shapeId="0" xr:uid="{D655C423-811B-3647-B1FD-7AC7A2DFD104}">
      <text>
        <r>
          <rPr>
            <b/>
            <sz val="8"/>
            <color indexed="81"/>
            <rFont val="Tahoma"/>
            <family val="2"/>
          </rPr>
          <t>Lauren Green Weisenfeld:</t>
        </r>
        <r>
          <rPr>
            <sz val="8"/>
            <color indexed="81"/>
            <rFont val="Tahoma"/>
            <family val="2"/>
          </rPr>
          <t xml:space="preserve">
Provide line item for each type of staff person and number of FTEs</t>
        </r>
      </text>
    </comment>
  </commentList>
</comments>
</file>

<file path=xl/sharedStrings.xml><?xml version="1.0" encoding="utf-8"?>
<sst xmlns="http://schemas.openxmlformats.org/spreadsheetml/2006/main" count="55" uniqueCount="49">
  <si>
    <t>Organization Name:</t>
  </si>
  <si>
    <t>Program Name:</t>
  </si>
  <si>
    <t>Grant Period from:</t>
  </si>
  <si>
    <t>to</t>
  </si>
  <si>
    <t>Months of Grant Term</t>
  </si>
  <si>
    <t>NOTES</t>
  </si>
  <si>
    <t>Year 1</t>
  </si>
  <si>
    <t>Year 2</t>
  </si>
  <si>
    <t>Year 3</t>
  </si>
  <si>
    <t>TOTAL</t>
  </si>
  <si>
    <t>REVENUES</t>
  </si>
  <si>
    <t>Client Revenue</t>
  </si>
  <si>
    <r>
      <t xml:space="preserve">3rd Party </t>
    </r>
    <r>
      <rPr>
        <sz val="8"/>
        <rFont val="Arial"/>
        <family val="2"/>
      </rPr>
      <t>(Medicare, Medicare, Ins., etc.)</t>
    </r>
  </si>
  <si>
    <t>Other Federal, State or City</t>
  </si>
  <si>
    <t>Formula (DO NOT CHANGE)</t>
  </si>
  <si>
    <t>Other (cost savings, other foundations or sources, etc.)</t>
  </si>
  <si>
    <t>TOTAL REVENUE</t>
  </si>
  <si>
    <t>EXPENSES</t>
  </si>
  <si>
    <t>I.</t>
  </si>
  <si>
    <r>
      <t>Personnel and Benefits</t>
    </r>
    <r>
      <rPr>
        <sz val="6"/>
        <rFont val="Arial"/>
        <family val="2"/>
      </rPr>
      <t xml:space="preserve"> (name or title, % of time)</t>
    </r>
  </si>
  <si>
    <t>Yr. 1*</t>
  </si>
  <si>
    <t>Total Salaries</t>
  </si>
  <si>
    <r>
      <t xml:space="preserve">Total Benefits          </t>
    </r>
    <r>
      <rPr>
        <i/>
        <sz val="8"/>
        <color indexed="10"/>
        <rFont val="Arial"/>
        <family val="2"/>
      </rPr>
      <t>Fill in %---&gt;</t>
    </r>
  </si>
  <si>
    <t>Subtotal Salaries and Benefits</t>
  </si>
  <si>
    <t>II.</t>
  </si>
  <si>
    <t>Other Direct Costs</t>
  </si>
  <si>
    <t>Subtotal</t>
  </si>
  <si>
    <t>Subtotal Sections I &amp; II</t>
  </si>
  <si>
    <t>III.</t>
  </si>
  <si>
    <r>
      <t xml:space="preserve">Indirect Costs </t>
    </r>
    <r>
      <rPr>
        <sz val="9"/>
        <rFont val="Arial"/>
        <family val="2"/>
      </rPr>
      <t xml:space="preserve">(% of I &amp; II) </t>
    </r>
    <r>
      <rPr>
        <b/>
        <sz val="9"/>
        <rFont val="Arial"/>
        <family val="2"/>
      </rPr>
      <t xml:space="preserve"> </t>
    </r>
    <r>
      <rPr>
        <i/>
        <sz val="8"/>
        <color indexed="10"/>
        <rFont val="Arial"/>
        <family val="2"/>
      </rPr>
      <t>(=&lt;10%)</t>
    </r>
  </si>
  <si>
    <t xml:space="preserve">IV. </t>
  </si>
  <si>
    <t>Equipment</t>
  </si>
  <si>
    <t xml:space="preserve">V. </t>
  </si>
  <si>
    <t>Consultant/Contractual Agreements</t>
  </si>
  <si>
    <t>TOTAL EXPENSES</t>
  </si>
  <si>
    <t>NET INCOME</t>
  </si>
  <si>
    <t>check should be 0</t>
  </si>
  <si>
    <t>* If percent of time in years 2 or 3 is different, please put calculations in your cells AND put explaination in the notes.</t>
  </si>
  <si>
    <t>Internal</t>
  </si>
  <si>
    <t>Percent of project</t>
  </si>
  <si>
    <t>Samuels % of project</t>
  </si>
  <si>
    <t>Precent of grant salaries and benefits</t>
  </si>
  <si>
    <t>Total Project Spending</t>
  </si>
  <si>
    <t>Samuels Grant Spending</t>
  </si>
  <si>
    <t>Grant Financial Report - Actual Spending</t>
  </si>
  <si>
    <t>Details on assumptions</t>
  </si>
  <si>
    <t>Calculation (DO NOT CHANGE FORMULA)</t>
  </si>
  <si>
    <r>
      <t>Organization in-kind</t>
    </r>
    <r>
      <rPr>
        <sz val="6"/>
        <rFont val="Arial"/>
        <family val="2"/>
      </rPr>
      <t xml:space="preserve"> </t>
    </r>
    <r>
      <rPr>
        <sz val="6"/>
        <color indexed="10"/>
        <rFont val="Arial"/>
        <family val="2"/>
      </rPr>
      <t>(DO NOT CHANGE FORMULA)</t>
    </r>
  </si>
  <si>
    <r>
      <t xml:space="preserve">Samuels </t>
    </r>
    <r>
      <rPr>
        <sz val="6"/>
        <rFont val="Arial"/>
        <family val="2"/>
      </rPr>
      <t xml:space="preserve"> </t>
    </r>
    <r>
      <rPr>
        <sz val="6"/>
        <color indexed="10"/>
        <rFont val="Arial"/>
        <family val="2"/>
      </rPr>
      <t xml:space="preserve">(Pulls from total of Samuels budget)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</si>
</sst>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/dd/yy"/>
    <numFmt numFmtId="165" formatCode="_-* #,##0_-;\-* #,##0_-;_-* &quot;-&quot;_-;_-@_-"/>
    <numFmt numFmtId="166" formatCode="_(&quot;$&quot;* #,##0_);_(&quot;$&quot;* \(#,##0\);_(&quot;$&quot;* &quot;-&quot;??_);_(@_)"/>
  </numFmts>
  <fonts count="3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 tint="0.499984740745262"/>
      <name val="Arial"/>
      <family val="2"/>
    </font>
    <font>
      <sz val="6"/>
      <name val="Arial"/>
      <family val="2"/>
    </font>
    <font>
      <sz val="6"/>
      <color indexed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u/>
      <sz val="7"/>
      <name val="Arial"/>
      <family val="2"/>
    </font>
    <font>
      <b/>
      <sz val="7"/>
      <name val="Arial"/>
      <family val="2"/>
    </font>
    <font>
      <i/>
      <sz val="8"/>
      <color indexed="10"/>
      <name val="Arial"/>
      <family val="2"/>
    </font>
    <font>
      <sz val="7"/>
      <color rgb="FFFF0000"/>
      <name val="Arial"/>
      <family val="2"/>
    </font>
    <font>
      <sz val="5"/>
      <color rgb="FFFF0000"/>
      <name val="Arial"/>
      <family val="2"/>
    </font>
    <font>
      <sz val="10"/>
      <color theme="7" tint="0.39997558519241921"/>
      <name val="Arial"/>
      <family val="2"/>
    </font>
    <font>
      <sz val="7"/>
      <color theme="7" tint="0.39997558519241921"/>
      <name val="Arial"/>
      <family val="2"/>
    </font>
    <font>
      <sz val="6"/>
      <color theme="7" tint="0.39997558519241921"/>
      <name val="Arial"/>
      <family val="2"/>
    </font>
    <font>
      <sz val="8"/>
      <color theme="7" tint="0.39997558519241921"/>
      <name val="Arial"/>
      <family val="2"/>
    </font>
    <font>
      <sz val="8"/>
      <color theme="7" tint="0.59999389629810485"/>
      <name val="Arial"/>
      <family val="2"/>
    </font>
    <font>
      <sz val="7"/>
      <color theme="7" tint="0.59999389629810485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vertical="top"/>
    </xf>
    <xf numFmtId="0" fontId="2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44" fontId="3" fillId="0" borderId="4" xfId="0" applyNumberFormat="1" applyFont="1" applyBorder="1"/>
    <xf numFmtId="0" fontId="0" fillId="0" borderId="4" xfId="0" applyBorder="1"/>
    <xf numFmtId="44" fontId="3" fillId="0" borderId="2" xfId="0" applyNumberFormat="1" applyFont="1" applyBorder="1"/>
    <xf numFmtId="0" fontId="0" fillId="0" borderId="2" xfId="0" applyBorder="1"/>
    <xf numFmtId="0" fontId="0" fillId="0" borderId="0" xfId="0" applyAlignment="1">
      <alignment horizontal="left"/>
    </xf>
    <xf numFmtId="164" fontId="0" fillId="0" borderId="5" xfId="0" applyNumberFormat="1" applyBorder="1"/>
    <xf numFmtId="0" fontId="0" fillId="0" borderId="0" xfId="0" applyAlignment="1">
      <alignment horizontal="center"/>
    </xf>
    <xf numFmtId="1" fontId="0" fillId="2" borderId="5" xfId="0" applyNumberFormat="1" applyFill="1" applyBorder="1" applyAlignment="1">
      <alignment horizontal="center" vertical="center"/>
    </xf>
    <xf numFmtId="0" fontId="4" fillId="0" borderId="0" xfId="0" applyFont="1"/>
    <xf numFmtId="164" fontId="2" fillId="0" borderId="0" xfId="0" applyNumberFormat="1" applyFont="1"/>
    <xf numFmtId="164" fontId="0" fillId="0" borderId="6" xfId="0" applyNumberFormat="1" applyBorder="1"/>
    <xf numFmtId="164" fontId="0" fillId="0" borderId="0" xfId="0" applyNumberFormat="1"/>
    <xf numFmtId="164" fontId="0" fillId="0" borderId="7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Border="1"/>
    <xf numFmtId="164" fontId="0" fillId="3" borderId="8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3" borderId="3" xfId="0" applyFill="1" applyBorder="1"/>
    <xf numFmtId="0" fontId="0" fillId="0" borderId="9" xfId="0" applyBorder="1"/>
    <xf numFmtId="0" fontId="5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/>
    <xf numFmtId="0" fontId="5" fillId="0" borderId="13" xfId="0" applyFont="1" applyBorder="1"/>
    <xf numFmtId="0" fontId="5" fillId="0" borderId="9" xfId="0" applyFont="1" applyBorder="1" applyAlignment="1">
      <alignment wrapText="1"/>
    </xf>
    <xf numFmtId="0" fontId="7" fillId="0" borderId="5" xfId="0" applyFont="1" applyBorder="1"/>
    <xf numFmtId="0" fontId="8" fillId="0" borderId="5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14" xfId="0" applyFont="1" applyBorder="1"/>
    <xf numFmtId="0" fontId="5" fillId="0" borderId="6" xfId="0" applyFont="1" applyBorder="1"/>
    <xf numFmtId="0" fontId="5" fillId="0" borderId="13" xfId="0" applyFont="1" applyBorder="1" applyAlignment="1">
      <alignment wrapText="1"/>
    </xf>
    <xf numFmtId="0" fontId="7" fillId="0" borderId="1" xfId="0" applyFont="1" applyBorder="1"/>
    <xf numFmtId="0" fontId="8" fillId="0" borderId="3" xfId="0" applyFont="1" applyBorder="1"/>
    <xf numFmtId="42" fontId="5" fillId="0" borderId="5" xfId="0" applyNumberFormat="1" applyFont="1" applyBorder="1"/>
    <xf numFmtId="42" fontId="5" fillId="0" borderId="1" xfId="0" applyNumberFormat="1" applyFont="1" applyBorder="1"/>
    <xf numFmtId="44" fontId="9" fillId="4" borderId="14" xfId="0" applyNumberFormat="1" applyFont="1" applyFill="1" applyBorder="1"/>
    <xf numFmtId="44" fontId="9" fillId="4" borderId="6" xfId="0" applyNumberFormat="1" applyFont="1" applyFill="1" applyBorder="1"/>
    <xf numFmtId="44" fontId="9" fillId="4" borderId="15" xfId="0" applyNumberFormat="1" applyFont="1" applyFill="1" applyBorder="1"/>
    <xf numFmtId="42" fontId="5" fillId="5" borderId="16" xfId="0" applyNumberFormat="1" applyFont="1" applyFill="1" applyBorder="1"/>
    <xf numFmtId="165" fontId="5" fillId="0" borderId="5" xfId="0" applyNumberFormat="1" applyFont="1" applyBorder="1"/>
    <xf numFmtId="165" fontId="5" fillId="0" borderId="1" xfId="0" applyNumberFormat="1" applyFont="1" applyBorder="1"/>
    <xf numFmtId="44" fontId="9" fillId="4" borderId="12" xfId="0" applyNumberFormat="1" applyFont="1" applyFill="1" applyBorder="1"/>
    <xf numFmtId="44" fontId="9" fillId="4" borderId="0" xfId="0" applyNumberFormat="1" applyFont="1" applyFill="1"/>
    <xf numFmtId="44" fontId="9" fillId="4" borderId="16" xfId="0" applyNumberFormat="1" applyFont="1" applyFill="1" applyBorder="1"/>
    <xf numFmtId="165" fontId="5" fillId="5" borderId="16" xfId="0" applyNumberFormat="1" applyFont="1" applyFill="1" applyBorder="1"/>
    <xf numFmtId="0" fontId="5" fillId="0" borderId="3" xfId="0" applyFont="1" applyBorder="1"/>
    <xf numFmtId="44" fontId="9" fillId="4" borderId="17" xfId="0" applyNumberFormat="1" applyFont="1" applyFill="1" applyBorder="1"/>
    <xf numFmtId="44" fontId="9" fillId="4" borderId="4" xfId="0" applyNumberFormat="1" applyFont="1" applyFill="1" applyBorder="1"/>
    <xf numFmtId="44" fontId="9" fillId="4" borderId="18" xfId="0" applyNumberFormat="1" applyFont="1" applyFill="1" applyBorder="1"/>
    <xf numFmtId="165" fontId="12" fillId="2" borderId="5" xfId="0" applyNumberFormat="1" applyFont="1" applyFill="1" applyBorder="1"/>
    <xf numFmtId="165" fontId="12" fillId="2" borderId="1" xfId="0" applyNumberFormat="1" applyFont="1" applyFill="1" applyBorder="1"/>
    <xf numFmtId="165" fontId="12" fillId="0" borderId="19" xfId="0" applyNumberFormat="1" applyFont="1" applyBorder="1"/>
    <xf numFmtId="165" fontId="12" fillId="0" borderId="13" xfId="0" applyNumberFormat="1" applyFont="1" applyBorder="1"/>
    <xf numFmtId="165" fontId="12" fillId="0" borderId="20" xfId="0" applyNumberFormat="1" applyFont="1" applyBorder="1"/>
    <xf numFmtId="165" fontId="13" fillId="2" borderId="5" xfId="0" applyNumberFormat="1" applyFont="1" applyFill="1" applyBorder="1"/>
    <xf numFmtId="165" fontId="13" fillId="2" borderId="1" xfId="0" applyNumberFormat="1" applyFont="1" applyFill="1" applyBorder="1"/>
    <xf numFmtId="165" fontId="9" fillId="4" borderId="14" xfId="0" applyNumberFormat="1" applyFont="1" applyFill="1" applyBorder="1"/>
    <xf numFmtId="165" fontId="9" fillId="4" borderId="6" xfId="0" applyNumberFormat="1" applyFont="1" applyFill="1" applyBorder="1"/>
    <xf numFmtId="165" fontId="9" fillId="4" borderId="15" xfId="0" applyNumberFormat="1" applyFont="1" applyFill="1" applyBorder="1"/>
    <xf numFmtId="165" fontId="13" fillId="5" borderId="16" xfId="0" applyNumberFormat="1" applyFont="1" applyFill="1" applyBorder="1"/>
    <xf numFmtId="165" fontId="9" fillId="4" borderId="17" xfId="0" applyNumberFormat="1" applyFont="1" applyFill="1" applyBorder="1"/>
    <xf numFmtId="165" fontId="9" fillId="4" borderId="4" xfId="0" applyNumberFormat="1" applyFont="1" applyFill="1" applyBorder="1"/>
    <xf numFmtId="165" fontId="9" fillId="4" borderId="18" xfId="0" applyNumberFormat="1" applyFont="1" applyFill="1" applyBorder="1"/>
    <xf numFmtId="0" fontId="2" fillId="0" borderId="13" xfId="0" applyFont="1" applyBorder="1" applyAlignment="1">
      <alignment wrapText="1"/>
    </xf>
    <xf numFmtId="42" fontId="12" fillId="0" borderId="5" xfId="0" applyNumberFormat="1" applyFont="1" applyBorder="1"/>
    <xf numFmtId="42" fontId="12" fillId="0" borderId="1" xfId="0" applyNumberFormat="1" applyFont="1" applyBorder="1"/>
    <xf numFmtId="42" fontId="12" fillId="0" borderId="21" xfId="0" applyNumberFormat="1" applyFont="1" applyBorder="1"/>
    <xf numFmtId="42" fontId="12" fillId="0" borderId="11" xfId="0" applyNumberFormat="1" applyFont="1" applyBorder="1"/>
    <xf numFmtId="42" fontId="12" fillId="0" borderId="22" xfId="0" applyNumberFormat="1" applyFont="1" applyBorder="1"/>
    <xf numFmtId="42" fontId="12" fillId="0" borderId="13" xfId="0" applyNumberFormat="1" applyFont="1" applyBorder="1"/>
    <xf numFmtId="0" fontId="12" fillId="0" borderId="13" xfId="0" applyFont="1" applyBorder="1" applyAlignment="1">
      <alignment wrapText="1"/>
    </xf>
    <xf numFmtId="0" fontId="12" fillId="0" borderId="0" xfId="0" applyFont="1"/>
    <xf numFmtId="41" fontId="5" fillId="0" borderId="0" xfId="0" applyNumberFormat="1" applyFont="1"/>
    <xf numFmtId="41" fontId="5" fillId="0" borderId="12" xfId="0" applyNumberFormat="1" applyFont="1" applyBorder="1"/>
    <xf numFmtId="0" fontId="7" fillId="0" borderId="3" xfId="0" applyFont="1" applyBorder="1"/>
    <xf numFmtId="0" fontId="14" fillId="0" borderId="0" xfId="0" applyFont="1" applyAlignment="1">
      <alignment horizontal="right"/>
    </xf>
    <xf numFmtId="0" fontId="5" fillId="0" borderId="8" xfId="0" applyFont="1" applyBorder="1"/>
    <xf numFmtId="9" fontId="2" fillId="0" borderId="0" xfId="0" applyNumberFormat="1" applyFont="1" applyAlignment="1">
      <alignment horizontal="right"/>
    </xf>
    <xf numFmtId="41" fontId="5" fillId="0" borderId="5" xfId="0" applyNumberFormat="1" applyFont="1" applyBorder="1"/>
    <xf numFmtId="166" fontId="5" fillId="0" borderId="8" xfId="1" applyNumberFormat="1" applyFont="1" applyBorder="1"/>
    <xf numFmtId="166" fontId="5" fillId="0" borderId="5" xfId="1" applyNumberFormat="1" applyFont="1" applyBorder="1"/>
    <xf numFmtId="166" fontId="5" fillId="0" borderId="3" xfId="1" applyNumberFormat="1" applyFont="1" applyBorder="1"/>
    <xf numFmtId="166" fontId="5" fillId="0" borderId="1" xfId="1" applyNumberFormat="1" applyFont="1" applyBorder="1"/>
    <xf numFmtId="166" fontId="5" fillId="0" borderId="13" xfId="1" applyNumberFormat="1" applyFont="1" applyBorder="1"/>
    <xf numFmtId="41" fontId="5" fillId="0" borderId="8" xfId="0" applyNumberFormat="1" applyFont="1" applyBorder="1"/>
    <xf numFmtId="41" fontId="5" fillId="0" borderId="3" xfId="0" applyNumberFormat="1" applyFont="1" applyBorder="1"/>
    <xf numFmtId="165" fontId="5" fillId="0" borderId="13" xfId="0" applyNumberFormat="1" applyFont="1" applyBorder="1"/>
    <xf numFmtId="0" fontId="10" fillId="0" borderId="13" xfId="0" applyFont="1" applyBorder="1" applyAlignment="1">
      <alignment wrapText="1"/>
    </xf>
    <xf numFmtId="0" fontId="15" fillId="0" borderId="0" xfId="0" applyFont="1"/>
    <xf numFmtId="41" fontId="12" fillId="0" borderId="5" xfId="0" applyNumberFormat="1" applyFont="1" applyBorder="1"/>
    <xf numFmtId="41" fontId="12" fillId="0" borderId="1" xfId="0" applyNumberFormat="1" applyFont="1" applyBorder="1"/>
    <xf numFmtId="41" fontId="12" fillId="0" borderId="8" xfId="0" applyNumberFormat="1" applyFont="1" applyBorder="1"/>
    <xf numFmtId="41" fontId="12" fillId="0" borderId="3" xfId="0" applyNumberFormat="1" applyFont="1" applyBorder="1"/>
    <xf numFmtId="41" fontId="12" fillId="0" borderId="13" xfId="0" applyNumberFormat="1" applyFont="1" applyBorder="1"/>
    <xf numFmtId="9" fontId="17" fillId="0" borderId="0" xfId="2" applyFont="1"/>
    <xf numFmtId="41" fontId="5" fillId="0" borderId="1" xfId="0" applyNumberFormat="1" applyFont="1" applyBorder="1"/>
    <xf numFmtId="41" fontId="5" fillId="0" borderId="13" xfId="0" applyNumberFormat="1" applyFont="1" applyBorder="1"/>
    <xf numFmtId="0" fontId="13" fillId="0" borderId="13" xfId="0" applyFont="1" applyBorder="1" applyAlignment="1">
      <alignment wrapText="1"/>
    </xf>
    <xf numFmtId="42" fontId="5" fillId="0" borderId="10" xfId="0" applyNumberFormat="1" applyFont="1" applyBorder="1"/>
    <xf numFmtId="42" fontId="5" fillId="0" borderId="13" xfId="0" applyNumberFormat="1" applyFont="1" applyBorder="1"/>
    <xf numFmtId="41" fontId="5" fillId="0" borderId="10" xfId="0" applyNumberFormat="1" applyFont="1" applyBorder="1"/>
    <xf numFmtId="0" fontId="7" fillId="0" borderId="3" xfId="0" applyFont="1" applyBorder="1" applyAlignment="1">
      <alignment wrapText="1"/>
    </xf>
    <xf numFmtId="165" fontId="5" fillId="0" borderId="20" xfId="0" applyNumberFormat="1" applyFont="1" applyBorder="1"/>
    <xf numFmtId="0" fontId="17" fillId="0" borderId="3" xfId="0" applyFont="1" applyBorder="1"/>
    <xf numFmtId="0" fontId="5" fillId="0" borderId="20" xfId="0" applyFont="1" applyBorder="1"/>
    <xf numFmtId="165" fontId="5" fillId="0" borderId="0" xfId="0" applyNumberFormat="1" applyFont="1"/>
    <xf numFmtId="42" fontId="5" fillId="0" borderId="11" xfId="0" applyNumberFormat="1" applyFont="1" applyBorder="1"/>
    <xf numFmtId="0" fontId="5" fillId="0" borderId="11" xfId="0" applyFont="1" applyBorder="1" applyAlignment="1">
      <alignment wrapText="1"/>
    </xf>
    <xf numFmtId="42" fontId="5" fillId="0" borderId="0" xfId="0" applyNumberFormat="1" applyFont="1"/>
    <xf numFmtId="0" fontId="5" fillId="0" borderId="0" xfId="0" applyFont="1" applyAlignment="1">
      <alignment wrapText="1"/>
    </xf>
    <xf numFmtId="0" fontId="3" fillId="0" borderId="23" xfId="0" applyFont="1" applyBorder="1"/>
    <xf numFmtId="0" fontId="0" fillId="0" borderId="24" xfId="0" applyBorder="1"/>
    <xf numFmtId="42" fontId="5" fillId="0" borderId="23" xfId="0" applyNumberFormat="1" applyFont="1" applyBorder="1"/>
    <xf numFmtId="42" fontId="5" fillId="0" borderId="24" xfId="0" applyNumberFormat="1" applyFont="1" applyBorder="1"/>
    <xf numFmtId="42" fontId="5" fillId="0" borderId="25" xfId="0" applyNumberFormat="1" applyFont="1" applyBorder="1"/>
    <xf numFmtId="0" fontId="18" fillId="0" borderId="0" xfId="0" applyFont="1"/>
    <xf numFmtId="0" fontId="1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9" fillId="0" borderId="6" xfId="0" applyFont="1" applyBorder="1"/>
    <xf numFmtId="0" fontId="20" fillId="0" borderId="6" xfId="0" applyFont="1" applyBorder="1"/>
    <xf numFmtId="0" fontId="21" fillId="0" borderId="6" xfId="0" applyFont="1" applyBorder="1" applyAlignment="1">
      <alignment wrapText="1"/>
    </xf>
    <xf numFmtId="0" fontId="22" fillId="0" borderId="0" xfId="0" applyFont="1"/>
    <xf numFmtId="0" fontId="22" fillId="0" borderId="0" xfId="0" applyFont="1" applyAlignment="1">
      <alignment horizontal="right"/>
    </xf>
    <xf numFmtId="0" fontId="20" fillId="0" borderId="0" xfId="0" applyFont="1"/>
    <xf numFmtId="9" fontId="22" fillId="0" borderId="0" xfId="2" applyFont="1"/>
    <xf numFmtId="9" fontId="22" fillId="0" borderId="0" xfId="0" applyNumberFormat="1" applyFont="1"/>
    <xf numFmtId="0" fontId="22" fillId="0" borderId="0" xfId="0" applyFont="1" applyAlignment="1">
      <alignment wrapText="1"/>
    </xf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29" fillId="0" borderId="13" xfId="0" applyFont="1" applyBorder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ABA58-9819-0444-8364-BAE7DE271FE3}">
  <sheetPr>
    <pageSetUpPr fitToPage="1"/>
  </sheetPr>
  <dimension ref="A1:N116"/>
  <sheetViews>
    <sheetView tabSelected="1" workbookViewId="0">
      <selection activeCell="N23" sqref="N23"/>
    </sheetView>
  </sheetViews>
  <sheetFormatPr baseColWidth="10" defaultColWidth="8.83203125" defaultRowHeight="16"/>
  <cols>
    <col min="1" max="1" width="2.5" customWidth="1"/>
    <col min="2" max="2" width="33.33203125" customWidth="1"/>
    <col min="3" max="3" width="4.1640625" style="2" customWidth="1"/>
    <col min="4" max="4" width="2.6640625" customWidth="1"/>
    <col min="5" max="12" width="10.5" customWidth="1"/>
    <col min="13" max="13" width="1.5" customWidth="1"/>
    <col min="14" max="14" width="33.6640625" style="7" customWidth="1"/>
    <col min="257" max="257" width="2.5" customWidth="1"/>
    <col min="258" max="258" width="33.33203125" customWidth="1"/>
    <col min="259" max="259" width="4.1640625" customWidth="1"/>
    <col min="260" max="260" width="2.6640625" customWidth="1"/>
    <col min="261" max="268" width="10.5" customWidth="1"/>
    <col min="269" max="269" width="1.5" customWidth="1"/>
    <col min="270" max="270" width="39.1640625" customWidth="1"/>
    <col min="513" max="513" width="2.5" customWidth="1"/>
    <col min="514" max="514" width="33.33203125" customWidth="1"/>
    <col min="515" max="515" width="4.1640625" customWidth="1"/>
    <col min="516" max="516" width="2.6640625" customWidth="1"/>
    <col min="517" max="524" width="10.5" customWidth="1"/>
    <col min="525" max="525" width="1.5" customWidth="1"/>
    <col min="526" max="526" width="39.1640625" customWidth="1"/>
    <col min="769" max="769" width="2.5" customWidth="1"/>
    <col min="770" max="770" width="33.33203125" customWidth="1"/>
    <col min="771" max="771" width="4.1640625" customWidth="1"/>
    <col min="772" max="772" width="2.6640625" customWidth="1"/>
    <col min="773" max="780" width="10.5" customWidth="1"/>
    <col min="781" max="781" width="1.5" customWidth="1"/>
    <col min="782" max="782" width="39.1640625" customWidth="1"/>
    <col min="1025" max="1025" width="2.5" customWidth="1"/>
    <col min="1026" max="1026" width="33.33203125" customWidth="1"/>
    <col min="1027" max="1027" width="4.1640625" customWidth="1"/>
    <col min="1028" max="1028" width="2.6640625" customWidth="1"/>
    <col min="1029" max="1036" width="10.5" customWidth="1"/>
    <col min="1037" max="1037" width="1.5" customWidth="1"/>
    <col min="1038" max="1038" width="39.1640625" customWidth="1"/>
    <col min="1281" max="1281" width="2.5" customWidth="1"/>
    <col min="1282" max="1282" width="33.33203125" customWidth="1"/>
    <col min="1283" max="1283" width="4.1640625" customWidth="1"/>
    <col min="1284" max="1284" width="2.6640625" customWidth="1"/>
    <col min="1285" max="1292" width="10.5" customWidth="1"/>
    <col min="1293" max="1293" width="1.5" customWidth="1"/>
    <col min="1294" max="1294" width="39.1640625" customWidth="1"/>
    <col min="1537" max="1537" width="2.5" customWidth="1"/>
    <col min="1538" max="1538" width="33.33203125" customWidth="1"/>
    <col min="1539" max="1539" width="4.1640625" customWidth="1"/>
    <col min="1540" max="1540" width="2.6640625" customWidth="1"/>
    <col min="1541" max="1548" width="10.5" customWidth="1"/>
    <col min="1549" max="1549" width="1.5" customWidth="1"/>
    <col min="1550" max="1550" width="39.1640625" customWidth="1"/>
    <col min="1793" max="1793" width="2.5" customWidth="1"/>
    <col min="1794" max="1794" width="33.33203125" customWidth="1"/>
    <col min="1795" max="1795" width="4.1640625" customWidth="1"/>
    <col min="1796" max="1796" width="2.6640625" customWidth="1"/>
    <col min="1797" max="1804" width="10.5" customWidth="1"/>
    <col min="1805" max="1805" width="1.5" customWidth="1"/>
    <col min="1806" max="1806" width="39.1640625" customWidth="1"/>
    <col min="2049" max="2049" width="2.5" customWidth="1"/>
    <col min="2050" max="2050" width="33.33203125" customWidth="1"/>
    <col min="2051" max="2051" width="4.1640625" customWidth="1"/>
    <col min="2052" max="2052" width="2.6640625" customWidth="1"/>
    <col min="2053" max="2060" width="10.5" customWidth="1"/>
    <col min="2061" max="2061" width="1.5" customWidth="1"/>
    <col min="2062" max="2062" width="39.1640625" customWidth="1"/>
    <col min="2305" max="2305" width="2.5" customWidth="1"/>
    <col min="2306" max="2306" width="33.33203125" customWidth="1"/>
    <col min="2307" max="2307" width="4.1640625" customWidth="1"/>
    <col min="2308" max="2308" width="2.6640625" customWidth="1"/>
    <col min="2309" max="2316" width="10.5" customWidth="1"/>
    <col min="2317" max="2317" width="1.5" customWidth="1"/>
    <col min="2318" max="2318" width="39.1640625" customWidth="1"/>
    <col min="2561" max="2561" width="2.5" customWidth="1"/>
    <col min="2562" max="2562" width="33.33203125" customWidth="1"/>
    <col min="2563" max="2563" width="4.1640625" customWidth="1"/>
    <col min="2564" max="2564" width="2.6640625" customWidth="1"/>
    <col min="2565" max="2572" width="10.5" customWidth="1"/>
    <col min="2573" max="2573" width="1.5" customWidth="1"/>
    <col min="2574" max="2574" width="39.1640625" customWidth="1"/>
    <col min="2817" max="2817" width="2.5" customWidth="1"/>
    <col min="2818" max="2818" width="33.33203125" customWidth="1"/>
    <col min="2819" max="2819" width="4.1640625" customWidth="1"/>
    <col min="2820" max="2820" width="2.6640625" customWidth="1"/>
    <col min="2821" max="2828" width="10.5" customWidth="1"/>
    <col min="2829" max="2829" width="1.5" customWidth="1"/>
    <col min="2830" max="2830" width="39.1640625" customWidth="1"/>
    <col min="3073" max="3073" width="2.5" customWidth="1"/>
    <col min="3074" max="3074" width="33.33203125" customWidth="1"/>
    <col min="3075" max="3075" width="4.1640625" customWidth="1"/>
    <col min="3076" max="3076" width="2.6640625" customWidth="1"/>
    <col min="3077" max="3084" width="10.5" customWidth="1"/>
    <col min="3085" max="3085" width="1.5" customWidth="1"/>
    <col min="3086" max="3086" width="39.1640625" customWidth="1"/>
    <col min="3329" max="3329" width="2.5" customWidth="1"/>
    <col min="3330" max="3330" width="33.33203125" customWidth="1"/>
    <col min="3331" max="3331" width="4.1640625" customWidth="1"/>
    <col min="3332" max="3332" width="2.6640625" customWidth="1"/>
    <col min="3333" max="3340" width="10.5" customWidth="1"/>
    <col min="3341" max="3341" width="1.5" customWidth="1"/>
    <col min="3342" max="3342" width="39.1640625" customWidth="1"/>
    <col min="3585" max="3585" width="2.5" customWidth="1"/>
    <col min="3586" max="3586" width="33.33203125" customWidth="1"/>
    <col min="3587" max="3587" width="4.1640625" customWidth="1"/>
    <col min="3588" max="3588" width="2.6640625" customWidth="1"/>
    <col min="3589" max="3596" width="10.5" customWidth="1"/>
    <col min="3597" max="3597" width="1.5" customWidth="1"/>
    <col min="3598" max="3598" width="39.1640625" customWidth="1"/>
    <col min="3841" max="3841" width="2.5" customWidth="1"/>
    <col min="3842" max="3842" width="33.33203125" customWidth="1"/>
    <col min="3843" max="3843" width="4.1640625" customWidth="1"/>
    <col min="3844" max="3844" width="2.6640625" customWidth="1"/>
    <col min="3845" max="3852" width="10.5" customWidth="1"/>
    <col min="3853" max="3853" width="1.5" customWidth="1"/>
    <col min="3854" max="3854" width="39.1640625" customWidth="1"/>
    <col min="4097" max="4097" width="2.5" customWidth="1"/>
    <col min="4098" max="4098" width="33.33203125" customWidth="1"/>
    <col min="4099" max="4099" width="4.1640625" customWidth="1"/>
    <col min="4100" max="4100" width="2.6640625" customWidth="1"/>
    <col min="4101" max="4108" width="10.5" customWidth="1"/>
    <col min="4109" max="4109" width="1.5" customWidth="1"/>
    <col min="4110" max="4110" width="39.1640625" customWidth="1"/>
    <col min="4353" max="4353" width="2.5" customWidth="1"/>
    <col min="4354" max="4354" width="33.33203125" customWidth="1"/>
    <col min="4355" max="4355" width="4.1640625" customWidth="1"/>
    <col min="4356" max="4356" width="2.6640625" customWidth="1"/>
    <col min="4357" max="4364" width="10.5" customWidth="1"/>
    <col min="4365" max="4365" width="1.5" customWidth="1"/>
    <col min="4366" max="4366" width="39.1640625" customWidth="1"/>
    <col min="4609" max="4609" width="2.5" customWidth="1"/>
    <col min="4610" max="4610" width="33.33203125" customWidth="1"/>
    <col min="4611" max="4611" width="4.1640625" customWidth="1"/>
    <col min="4612" max="4612" width="2.6640625" customWidth="1"/>
    <col min="4613" max="4620" width="10.5" customWidth="1"/>
    <col min="4621" max="4621" width="1.5" customWidth="1"/>
    <col min="4622" max="4622" width="39.1640625" customWidth="1"/>
    <col min="4865" max="4865" width="2.5" customWidth="1"/>
    <col min="4866" max="4866" width="33.33203125" customWidth="1"/>
    <col min="4867" max="4867" width="4.1640625" customWidth="1"/>
    <col min="4868" max="4868" width="2.6640625" customWidth="1"/>
    <col min="4869" max="4876" width="10.5" customWidth="1"/>
    <col min="4877" max="4877" width="1.5" customWidth="1"/>
    <col min="4878" max="4878" width="39.1640625" customWidth="1"/>
    <col min="5121" max="5121" width="2.5" customWidth="1"/>
    <col min="5122" max="5122" width="33.33203125" customWidth="1"/>
    <col min="5123" max="5123" width="4.1640625" customWidth="1"/>
    <col min="5124" max="5124" width="2.6640625" customWidth="1"/>
    <col min="5125" max="5132" width="10.5" customWidth="1"/>
    <col min="5133" max="5133" width="1.5" customWidth="1"/>
    <col min="5134" max="5134" width="39.1640625" customWidth="1"/>
    <col min="5377" max="5377" width="2.5" customWidth="1"/>
    <col min="5378" max="5378" width="33.33203125" customWidth="1"/>
    <col min="5379" max="5379" width="4.1640625" customWidth="1"/>
    <col min="5380" max="5380" width="2.6640625" customWidth="1"/>
    <col min="5381" max="5388" width="10.5" customWidth="1"/>
    <col min="5389" max="5389" width="1.5" customWidth="1"/>
    <col min="5390" max="5390" width="39.1640625" customWidth="1"/>
    <col min="5633" max="5633" width="2.5" customWidth="1"/>
    <col min="5634" max="5634" width="33.33203125" customWidth="1"/>
    <col min="5635" max="5635" width="4.1640625" customWidth="1"/>
    <col min="5636" max="5636" width="2.6640625" customWidth="1"/>
    <col min="5637" max="5644" width="10.5" customWidth="1"/>
    <col min="5645" max="5645" width="1.5" customWidth="1"/>
    <col min="5646" max="5646" width="39.1640625" customWidth="1"/>
    <col min="5889" max="5889" width="2.5" customWidth="1"/>
    <col min="5890" max="5890" width="33.33203125" customWidth="1"/>
    <col min="5891" max="5891" width="4.1640625" customWidth="1"/>
    <col min="5892" max="5892" width="2.6640625" customWidth="1"/>
    <col min="5893" max="5900" width="10.5" customWidth="1"/>
    <col min="5901" max="5901" width="1.5" customWidth="1"/>
    <col min="5902" max="5902" width="39.1640625" customWidth="1"/>
    <col min="6145" max="6145" width="2.5" customWidth="1"/>
    <col min="6146" max="6146" width="33.33203125" customWidth="1"/>
    <col min="6147" max="6147" width="4.1640625" customWidth="1"/>
    <col min="6148" max="6148" width="2.6640625" customWidth="1"/>
    <col min="6149" max="6156" width="10.5" customWidth="1"/>
    <col min="6157" max="6157" width="1.5" customWidth="1"/>
    <col min="6158" max="6158" width="39.1640625" customWidth="1"/>
    <col min="6401" max="6401" width="2.5" customWidth="1"/>
    <col min="6402" max="6402" width="33.33203125" customWidth="1"/>
    <col min="6403" max="6403" width="4.1640625" customWidth="1"/>
    <col min="6404" max="6404" width="2.6640625" customWidth="1"/>
    <col min="6405" max="6412" width="10.5" customWidth="1"/>
    <col min="6413" max="6413" width="1.5" customWidth="1"/>
    <col min="6414" max="6414" width="39.1640625" customWidth="1"/>
    <col min="6657" max="6657" width="2.5" customWidth="1"/>
    <col min="6658" max="6658" width="33.33203125" customWidth="1"/>
    <col min="6659" max="6659" width="4.1640625" customWidth="1"/>
    <col min="6660" max="6660" width="2.6640625" customWidth="1"/>
    <col min="6661" max="6668" width="10.5" customWidth="1"/>
    <col min="6669" max="6669" width="1.5" customWidth="1"/>
    <col min="6670" max="6670" width="39.1640625" customWidth="1"/>
    <col min="6913" max="6913" width="2.5" customWidth="1"/>
    <col min="6914" max="6914" width="33.33203125" customWidth="1"/>
    <col min="6915" max="6915" width="4.1640625" customWidth="1"/>
    <col min="6916" max="6916" width="2.6640625" customWidth="1"/>
    <col min="6917" max="6924" width="10.5" customWidth="1"/>
    <col min="6925" max="6925" width="1.5" customWidth="1"/>
    <col min="6926" max="6926" width="39.1640625" customWidth="1"/>
    <col min="7169" max="7169" width="2.5" customWidth="1"/>
    <col min="7170" max="7170" width="33.33203125" customWidth="1"/>
    <col min="7171" max="7171" width="4.1640625" customWidth="1"/>
    <col min="7172" max="7172" width="2.6640625" customWidth="1"/>
    <col min="7173" max="7180" width="10.5" customWidth="1"/>
    <col min="7181" max="7181" width="1.5" customWidth="1"/>
    <col min="7182" max="7182" width="39.1640625" customWidth="1"/>
    <col min="7425" max="7425" width="2.5" customWidth="1"/>
    <col min="7426" max="7426" width="33.33203125" customWidth="1"/>
    <col min="7427" max="7427" width="4.1640625" customWidth="1"/>
    <col min="7428" max="7428" width="2.6640625" customWidth="1"/>
    <col min="7429" max="7436" width="10.5" customWidth="1"/>
    <col min="7437" max="7437" width="1.5" customWidth="1"/>
    <col min="7438" max="7438" width="39.1640625" customWidth="1"/>
    <col min="7681" max="7681" width="2.5" customWidth="1"/>
    <col min="7682" max="7682" width="33.33203125" customWidth="1"/>
    <col min="7683" max="7683" width="4.1640625" customWidth="1"/>
    <col min="7684" max="7684" width="2.6640625" customWidth="1"/>
    <col min="7685" max="7692" width="10.5" customWidth="1"/>
    <col min="7693" max="7693" width="1.5" customWidth="1"/>
    <col min="7694" max="7694" width="39.1640625" customWidth="1"/>
    <col min="7937" max="7937" width="2.5" customWidth="1"/>
    <col min="7938" max="7938" width="33.33203125" customWidth="1"/>
    <col min="7939" max="7939" width="4.1640625" customWidth="1"/>
    <col min="7940" max="7940" width="2.6640625" customWidth="1"/>
    <col min="7941" max="7948" width="10.5" customWidth="1"/>
    <col min="7949" max="7949" width="1.5" customWidth="1"/>
    <col min="7950" max="7950" width="39.1640625" customWidth="1"/>
    <col min="8193" max="8193" width="2.5" customWidth="1"/>
    <col min="8194" max="8194" width="33.33203125" customWidth="1"/>
    <col min="8195" max="8195" width="4.1640625" customWidth="1"/>
    <col min="8196" max="8196" width="2.6640625" customWidth="1"/>
    <col min="8197" max="8204" width="10.5" customWidth="1"/>
    <col min="8205" max="8205" width="1.5" customWidth="1"/>
    <col min="8206" max="8206" width="39.1640625" customWidth="1"/>
    <col min="8449" max="8449" width="2.5" customWidth="1"/>
    <col min="8450" max="8450" width="33.33203125" customWidth="1"/>
    <col min="8451" max="8451" width="4.1640625" customWidth="1"/>
    <col min="8452" max="8452" width="2.6640625" customWidth="1"/>
    <col min="8453" max="8460" width="10.5" customWidth="1"/>
    <col min="8461" max="8461" width="1.5" customWidth="1"/>
    <col min="8462" max="8462" width="39.1640625" customWidth="1"/>
    <col min="8705" max="8705" width="2.5" customWidth="1"/>
    <col min="8706" max="8706" width="33.33203125" customWidth="1"/>
    <col min="8707" max="8707" width="4.1640625" customWidth="1"/>
    <col min="8708" max="8708" width="2.6640625" customWidth="1"/>
    <col min="8709" max="8716" width="10.5" customWidth="1"/>
    <col min="8717" max="8717" width="1.5" customWidth="1"/>
    <col min="8718" max="8718" width="39.1640625" customWidth="1"/>
    <col min="8961" max="8961" width="2.5" customWidth="1"/>
    <col min="8962" max="8962" width="33.33203125" customWidth="1"/>
    <col min="8963" max="8963" width="4.1640625" customWidth="1"/>
    <col min="8964" max="8964" width="2.6640625" customWidth="1"/>
    <col min="8965" max="8972" width="10.5" customWidth="1"/>
    <col min="8973" max="8973" width="1.5" customWidth="1"/>
    <col min="8974" max="8974" width="39.1640625" customWidth="1"/>
    <col min="9217" max="9217" width="2.5" customWidth="1"/>
    <col min="9218" max="9218" width="33.33203125" customWidth="1"/>
    <col min="9219" max="9219" width="4.1640625" customWidth="1"/>
    <col min="9220" max="9220" width="2.6640625" customWidth="1"/>
    <col min="9221" max="9228" width="10.5" customWidth="1"/>
    <col min="9229" max="9229" width="1.5" customWidth="1"/>
    <col min="9230" max="9230" width="39.1640625" customWidth="1"/>
    <col min="9473" max="9473" width="2.5" customWidth="1"/>
    <col min="9474" max="9474" width="33.33203125" customWidth="1"/>
    <col min="9475" max="9475" width="4.1640625" customWidth="1"/>
    <col min="9476" max="9476" width="2.6640625" customWidth="1"/>
    <col min="9477" max="9484" width="10.5" customWidth="1"/>
    <col min="9485" max="9485" width="1.5" customWidth="1"/>
    <col min="9486" max="9486" width="39.1640625" customWidth="1"/>
    <col min="9729" max="9729" width="2.5" customWidth="1"/>
    <col min="9730" max="9730" width="33.33203125" customWidth="1"/>
    <col min="9731" max="9731" width="4.1640625" customWidth="1"/>
    <col min="9732" max="9732" width="2.6640625" customWidth="1"/>
    <col min="9733" max="9740" width="10.5" customWidth="1"/>
    <col min="9741" max="9741" width="1.5" customWidth="1"/>
    <col min="9742" max="9742" width="39.1640625" customWidth="1"/>
    <col min="9985" max="9985" width="2.5" customWidth="1"/>
    <col min="9986" max="9986" width="33.33203125" customWidth="1"/>
    <col min="9987" max="9987" width="4.1640625" customWidth="1"/>
    <col min="9988" max="9988" width="2.6640625" customWidth="1"/>
    <col min="9989" max="9996" width="10.5" customWidth="1"/>
    <col min="9997" max="9997" width="1.5" customWidth="1"/>
    <col min="9998" max="9998" width="39.1640625" customWidth="1"/>
    <col min="10241" max="10241" width="2.5" customWidth="1"/>
    <col min="10242" max="10242" width="33.33203125" customWidth="1"/>
    <col min="10243" max="10243" width="4.1640625" customWidth="1"/>
    <col min="10244" max="10244" width="2.6640625" customWidth="1"/>
    <col min="10245" max="10252" width="10.5" customWidth="1"/>
    <col min="10253" max="10253" width="1.5" customWidth="1"/>
    <col min="10254" max="10254" width="39.1640625" customWidth="1"/>
    <col min="10497" max="10497" width="2.5" customWidth="1"/>
    <col min="10498" max="10498" width="33.33203125" customWidth="1"/>
    <col min="10499" max="10499" width="4.1640625" customWidth="1"/>
    <col min="10500" max="10500" width="2.6640625" customWidth="1"/>
    <col min="10501" max="10508" width="10.5" customWidth="1"/>
    <col min="10509" max="10509" width="1.5" customWidth="1"/>
    <col min="10510" max="10510" width="39.1640625" customWidth="1"/>
    <col min="10753" max="10753" width="2.5" customWidth="1"/>
    <col min="10754" max="10754" width="33.33203125" customWidth="1"/>
    <col min="10755" max="10755" width="4.1640625" customWidth="1"/>
    <col min="10756" max="10756" width="2.6640625" customWidth="1"/>
    <col min="10757" max="10764" width="10.5" customWidth="1"/>
    <col min="10765" max="10765" width="1.5" customWidth="1"/>
    <col min="10766" max="10766" width="39.1640625" customWidth="1"/>
    <col min="11009" max="11009" width="2.5" customWidth="1"/>
    <col min="11010" max="11010" width="33.33203125" customWidth="1"/>
    <col min="11011" max="11011" width="4.1640625" customWidth="1"/>
    <col min="11012" max="11012" width="2.6640625" customWidth="1"/>
    <col min="11013" max="11020" width="10.5" customWidth="1"/>
    <col min="11021" max="11021" width="1.5" customWidth="1"/>
    <col min="11022" max="11022" width="39.1640625" customWidth="1"/>
    <col min="11265" max="11265" width="2.5" customWidth="1"/>
    <col min="11266" max="11266" width="33.33203125" customWidth="1"/>
    <col min="11267" max="11267" width="4.1640625" customWidth="1"/>
    <col min="11268" max="11268" width="2.6640625" customWidth="1"/>
    <col min="11269" max="11276" width="10.5" customWidth="1"/>
    <col min="11277" max="11277" width="1.5" customWidth="1"/>
    <col min="11278" max="11278" width="39.1640625" customWidth="1"/>
    <col min="11521" max="11521" width="2.5" customWidth="1"/>
    <col min="11522" max="11522" width="33.33203125" customWidth="1"/>
    <col min="11523" max="11523" width="4.1640625" customWidth="1"/>
    <col min="11524" max="11524" width="2.6640625" customWidth="1"/>
    <col min="11525" max="11532" width="10.5" customWidth="1"/>
    <col min="11533" max="11533" width="1.5" customWidth="1"/>
    <col min="11534" max="11534" width="39.1640625" customWidth="1"/>
    <col min="11777" max="11777" width="2.5" customWidth="1"/>
    <col min="11778" max="11778" width="33.33203125" customWidth="1"/>
    <col min="11779" max="11779" width="4.1640625" customWidth="1"/>
    <col min="11780" max="11780" width="2.6640625" customWidth="1"/>
    <col min="11781" max="11788" width="10.5" customWidth="1"/>
    <col min="11789" max="11789" width="1.5" customWidth="1"/>
    <col min="11790" max="11790" width="39.1640625" customWidth="1"/>
    <col min="12033" max="12033" width="2.5" customWidth="1"/>
    <col min="12034" max="12034" width="33.33203125" customWidth="1"/>
    <col min="12035" max="12035" width="4.1640625" customWidth="1"/>
    <col min="12036" max="12036" width="2.6640625" customWidth="1"/>
    <col min="12037" max="12044" width="10.5" customWidth="1"/>
    <col min="12045" max="12045" width="1.5" customWidth="1"/>
    <col min="12046" max="12046" width="39.1640625" customWidth="1"/>
    <col min="12289" max="12289" width="2.5" customWidth="1"/>
    <col min="12290" max="12290" width="33.33203125" customWidth="1"/>
    <col min="12291" max="12291" width="4.1640625" customWidth="1"/>
    <col min="12292" max="12292" width="2.6640625" customWidth="1"/>
    <col min="12293" max="12300" width="10.5" customWidth="1"/>
    <col min="12301" max="12301" width="1.5" customWidth="1"/>
    <col min="12302" max="12302" width="39.1640625" customWidth="1"/>
    <col min="12545" max="12545" width="2.5" customWidth="1"/>
    <col min="12546" max="12546" width="33.33203125" customWidth="1"/>
    <col min="12547" max="12547" width="4.1640625" customWidth="1"/>
    <col min="12548" max="12548" width="2.6640625" customWidth="1"/>
    <col min="12549" max="12556" width="10.5" customWidth="1"/>
    <col min="12557" max="12557" width="1.5" customWidth="1"/>
    <col min="12558" max="12558" width="39.1640625" customWidth="1"/>
    <col min="12801" max="12801" width="2.5" customWidth="1"/>
    <col min="12802" max="12802" width="33.33203125" customWidth="1"/>
    <col min="12803" max="12803" width="4.1640625" customWidth="1"/>
    <col min="12804" max="12804" width="2.6640625" customWidth="1"/>
    <col min="12805" max="12812" width="10.5" customWidth="1"/>
    <col min="12813" max="12813" width="1.5" customWidth="1"/>
    <col min="12814" max="12814" width="39.1640625" customWidth="1"/>
    <col min="13057" max="13057" width="2.5" customWidth="1"/>
    <col min="13058" max="13058" width="33.33203125" customWidth="1"/>
    <col min="13059" max="13059" width="4.1640625" customWidth="1"/>
    <col min="13060" max="13060" width="2.6640625" customWidth="1"/>
    <col min="13061" max="13068" width="10.5" customWidth="1"/>
    <col min="13069" max="13069" width="1.5" customWidth="1"/>
    <col min="13070" max="13070" width="39.1640625" customWidth="1"/>
    <col min="13313" max="13313" width="2.5" customWidth="1"/>
    <col min="13314" max="13314" width="33.33203125" customWidth="1"/>
    <col min="13315" max="13315" width="4.1640625" customWidth="1"/>
    <col min="13316" max="13316" width="2.6640625" customWidth="1"/>
    <col min="13317" max="13324" width="10.5" customWidth="1"/>
    <col min="13325" max="13325" width="1.5" customWidth="1"/>
    <col min="13326" max="13326" width="39.1640625" customWidth="1"/>
    <col min="13569" max="13569" width="2.5" customWidth="1"/>
    <col min="13570" max="13570" width="33.33203125" customWidth="1"/>
    <col min="13571" max="13571" width="4.1640625" customWidth="1"/>
    <col min="13572" max="13572" width="2.6640625" customWidth="1"/>
    <col min="13573" max="13580" width="10.5" customWidth="1"/>
    <col min="13581" max="13581" width="1.5" customWidth="1"/>
    <col min="13582" max="13582" width="39.1640625" customWidth="1"/>
    <col min="13825" max="13825" width="2.5" customWidth="1"/>
    <col min="13826" max="13826" width="33.33203125" customWidth="1"/>
    <col min="13827" max="13827" width="4.1640625" customWidth="1"/>
    <col min="13828" max="13828" width="2.6640625" customWidth="1"/>
    <col min="13829" max="13836" width="10.5" customWidth="1"/>
    <col min="13837" max="13837" width="1.5" customWidth="1"/>
    <col min="13838" max="13838" width="39.1640625" customWidth="1"/>
    <col min="14081" max="14081" width="2.5" customWidth="1"/>
    <col min="14082" max="14082" width="33.33203125" customWidth="1"/>
    <col min="14083" max="14083" width="4.1640625" customWidth="1"/>
    <col min="14084" max="14084" width="2.6640625" customWidth="1"/>
    <col min="14085" max="14092" width="10.5" customWidth="1"/>
    <col min="14093" max="14093" width="1.5" customWidth="1"/>
    <col min="14094" max="14094" width="39.1640625" customWidth="1"/>
    <col min="14337" max="14337" width="2.5" customWidth="1"/>
    <col min="14338" max="14338" width="33.33203125" customWidth="1"/>
    <col min="14339" max="14339" width="4.1640625" customWidth="1"/>
    <col min="14340" max="14340" width="2.6640625" customWidth="1"/>
    <col min="14341" max="14348" width="10.5" customWidth="1"/>
    <col min="14349" max="14349" width="1.5" customWidth="1"/>
    <col min="14350" max="14350" width="39.1640625" customWidth="1"/>
    <col min="14593" max="14593" width="2.5" customWidth="1"/>
    <col min="14594" max="14594" width="33.33203125" customWidth="1"/>
    <col min="14595" max="14595" width="4.1640625" customWidth="1"/>
    <col min="14596" max="14596" width="2.6640625" customWidth="1"/>
    <col min="14597" max="14604" width="10.5" customWidth="1"/>
    <col min="14605" max="14605" width="1.5" customWidth="1"/>
    <col min="14606" max="14606" width="39.1640625" customWidth="1"/>
    <col min="14849" max="14849" width="2.5" customWidth="1"/>
    <col min="14850" max="14850" width="33.33203125" customWidth="1"/>
    <col min="14851" max="14851" width="4.1640625" customWidth="1"/>
    <col min="14852" max="14852" width="2.6640625" customWidth="1"/>
    <col min="14853" max="14860" width="10.5" customWidth="1"/>
    <col min="14861" max="14861" width="1.5" customWidth="1"/>
    <col min="14862" max="14862" width="39.1640625" customWidth="1"/>
    <col min="15105" max="15105" width="2.5" customWidth="1"/>
    <col min="15106" max="15106" width="33.33203125" customWidth="1"/>
    <col min="15107" max="15107" width="4.1640625" customWidth="1"/>
    <col min="15108" max="15108" width="2.6640625" customWidth="1"/>
    <col min="15109" max="15116" width="10.5" customWidth="1"/>
    <col min="15117" max="15117" width="1.5" customWidth="1"/>
    <col min="15118" max="15118" width="39.1640625" customWidth="1"/>
    <col min="15361" max="15361" width="2.5" customWidth="1"/>
    <col min="15362" max="15362" width="33.33203125" customWidth="1"/>
    <col min="15363" max="15363" width="4.1640625" customWidth="1"/>
    <col min="15364" max="15364" width="2.6640625" customWidth="1"/>
    <col min="15365" max="15372" width="10.5" customWidth="1"/>
    <col min="15373" max="15373" width="1.5" customWidth="1"/>
    <col min="15374" max="15374" width="39.1640625" customWidth="1"/>
    <col min="15617" max="15617" width="2.5" customWidth="1"/>
    <col min="15618" max="15618" width="33.33203125" customWidth="1"/>
    <col min="15619" max="15619" width="4.1640625" customWidth="1"/>
    <col min="15620" max="15620" width="2.6640625" customWidth="1"/>
    <col min="15621" max="15628" width="10.5" customWidth="1"/>
    <col min="15629" max="15629" width="1.5" customWidth="1"/>
    <col min="15630" max="15630" width="39.1640625" customWidth="1"/>
    <col min="15873" max="15873" width="2.5" customWidth="1"/>
    <col min="15874" max="15874" width="33.33203125" customWidth="1"/>
    <col min="15875" max="15875" width="4.1640625" customWidth="1"/>
    <col min="15876" max="15876" width="2.6640625" customWidth="1"/>
    <col min="15877" max="15884" width="10.5" customWidth="1"/>
    <col min="15885" max="15885" width="1.5" customWidth="1"/>
    <col min="15886" max="15886" width="39.1640625" customWidth="1"/>
    <col min="16129" max="16129" width="2.5" customWidth="1"/>
    <col min="16130" max="16130" width="33.33203125" customWidth="1"/>
    <col min="16131" max="16131" width="4.1640625" customWidth="1"/>
    <col min="16132" max="16132" width="2.6640625" customWidth="1"/>
    <col min="16133" max="16140" width="10.5" customWidth="1"/>
    <col min="16141" max="16141" width="1.5" customWidth="1"/>
    <col min="16142" max="16142" width="39.1640625" customWidth="1"/>
  </cols>
  <sheetData>
    <row r="1" spans="1:14" ht="27" customHeight="1">
      <c r="A1" s="1"/>
      <c r="E1" s="3" t="s">
        <v>44</v>
      </c>
      <c r="F1" s="4"/>
      <c r="G1" s="4"/>
      <c r="H1" s="4"/>
      <c r="I1" s="4"/>
      <c r="J1" s="4"/>
      <c r="K1" s="4"/>
      <c r="L1" s="5"/>
      <c r="M1" s="6"/>
    </row>
    <row r="2" spans="1:14" ht="18" customHeight="1">
      <c r="A2" s="6"/>
      <c r="B2" t="s">
        <v>0</v>
      </c>
      <c r="E2" s="8"/>
      <c r="F2" s="9"/>
      <c r="G2" s="9"/>
      <c r="H2" s="9"/>
      <c r="I2" s="9"/>
      <c r="J2" s="6"/>
      <c r="K2" s="6"/>
      <c r="L2" s="6"/>
      <c r="M2" s="6"/>
    </row>
    <row r="3" spans="1:14">
      <c r="A3" s="6"/>
      <c r="B3" t="s">
        <v>1</v>
      </c>
      <c r="E3" s="10"/>
      <c r="F3" s="11"/>
      <c r="G3" s="11"/>
      <c r="H3" s="11"/>
      <c r="I3" s="11"/>
    </row>
    <row r="4" spans="1:14">
      <c r="A4" s="6"/>
    </row>
    <row r="5" spans="1:14">
      <c r="A5" s="6"/>
      <c r="B5" s="12" t="s">
        <v>2</v>
      </c>
      <c r="E5" s="13"/>
      <c r="F5" s="14" t="s">
        <v>3</v>
      </c>
      <c r="G5" s="13"/>
      <c r="I5" s="15">
        <v>0</v>
      </c>
      <c r="J5" s="16" t="s">
        <v>4</v>
      </c>
    </row>
    <row r="6" spans="1:14">
      <c r="A6" s="6"/>
      <c r="B6" s="12"/>
      <c r="C6" s="17"/>
      <c r="D6" s="14"/>
      <c r="E6" s="18"/>
      <c r="F6" s="19"/>
    </row>
    <row r="7" spans="1:14" ht="25.5" customHeight="1">
      <c r="A7" s="6"/>
      <c r="B7" s="12"/>
      <c r="C7" s="17"/>
      <c r="D7" s="14"/>
      <c r="E7" s="20" t="s">
        <v>42</v>
      </c>
      <c r="F7" s="21"/>
      <c r="G7" s="21"/>
      <c r="H7" s="22"/>
      <c r="I7" s="23" t="s">
        <v>43</v>
      </c>
      <c r="J7" s="24"/>
      <c r="K7" s="24"/>
      <c r="L7" s="25"/>
      <c r="M7" s="26"/>
      <c r="N7" s="27" t="s">
        <v>5</v>
      </c>
    </row>
    <row r="8" spans="1:14" s="29" customFormat="1" ht="14">
      <c r="A8" s="28"/>
      <c r="C8" s="2"/>
      <c r="D8" s="30"/>
      <c r="E8" s="31" t="s">
        <v>6</v>
      </c>
      <c r="F8" s="31" t="s">
        <v>7</v>
      </c>
      <c r="G8" s="31" t="s">
        <v>8</v>
      </c>
      <c r="H8" s="32" t="s">
        <v>9</v>
      </c>
      <c r="I8" s="33" t="s">
        <v>6</v>
      </c>
      <c r="J8" s="31" t="s">
        <v>7</v>
      </c>
      <c r="K8" s="31" t="s">
        <v>8</v>
      </c>
      <c r="L8" s="32" t="s">
        <v>9</v>
      </c>
      <c r="M8" s="34"/>
      <c r="N8" s="144" t="s">
        <v>45</v>
      </c>
    </row>
    <row r="9" spans="1:14" ht="11" customHeight="1">
      <c r="D9" s="30"/>
      <c r="E9" s="30"/>
      <c r="F9" s="30"/>
      <c r="G9" s="30"/>
      <c r="H9" s="30"/>
      <c r="I9" s="35"/>
      <c r="J9" s="30"/>
      <c r="K9" s="30"/>
      <c r="L9" s="30"/>
      <c r="M9" s="36"/>
      <c r="N9" s="37"/>
    </row>
    <row r="10" spans="1:14" s="30" customFormat="1" ht="12">
      <c r="A10" s="38" t="s">
        <v>10</v>
      </c>
      <c r="B10" s="39"/>
      <c r="C10" s="2"/>
      <c r="E10" s="40"/>
      <c r="F10" s="41"/>
      <c r="G10" s="41"/>
      <c r="H10" s="41"/>
      <c r="I10" s="42"/>
      <c r="J10" s="43"/>
      <c r="K10" s="43"/>
      <c r="L10" s="43"/>
      <c r="M10" s="36"/>
      <c r="N10" s="44"/>
    </row>
    <row r="11" spans="1:14" s="30" customFormat="1" ht="12">
      <c r="A11" s="45"/>
      <c r="B11" s="46" t="s">
        <v>11</v>
      </c>
      <c r="C11" s="2"/>
      <c r="E11" s="47">
        <v>0</v>
      </c>
      <c r="F11" s="47">
        <v>0</v>
      </c>
      <c r="G11" s="47">
        <v>0</v>
      </c>
      <c r="H11" s="48">
        <f t="shared" ref="H11:H16" si="0">SUM(E11:G11)</f>
        <v>0</v>
      </c>
      <c r="I11" s="49">
        <v>0</v>
      </c>
      <c r="J11" s="50">
        <v>0</v>
      </c>
      <c r="K11" s="50">
        <v>0</v>
      </c>
      <c r="L11" s="51">
        <v>0</v>
      </c>
      <c r="M11" s="52"/>
      <c r="N11" s="44"/>
    </row>
    <row r="12" spans="1:14" s="30" customFormat="1" ht="12">
      <c r="A12" s="45"/>
      <c r="B12" s="46" t="s">
        <v>12</v>
      </c>
      <c r="C12" s="2"/>
      <c r="E12" s="53">
        <v>0</v>
      </c>
      <c r="F12" s="53">
        <v>0</v>
      </c>
      <c r="G12" s="53">
        <v>0</v>
      </c>
      <c r="H12" s="54">
        <f t="shared" si="0"/>
        <v>0</v>
      </c>
      <c r="I12" s="55">
        <v>0</v>
      </c>
      <c r="J12" s="56">
        <v>0</v>
      </c>
      <c r="K12" s="56">
        <v>0</v>
      </c>
      <c r="L12" s="57">
        <v>0</v>
      </c>
      <c r="M12" s="58"/>
      <c r="N12" s="44"/>
    </row>
    <row r="13" spans="1:14" s="30" customFormat="1" ht="12">
      <c r="A13" s="45"/>
      <c r="B13" s="59" t="s">
        <v>13</v>
      </c>
      <c r="C13" s="2"/>
      <c r="E13" s="53">
        <v>0</v>
      </c>
      <c r="F13" s="53">
        <v>0</v>
      </c>
      <c r="G13" s="53">
        <v>0</v>
      </c>
      <c r="H13" s="54">
        <f t="shared" si="0"/>
        <v>0</v>
      </c>
      <c r="I13" s="60">
        <v>0</v>
      </c>
      <c r="J13" s="61">
        <v>0</v>
      </c>
      <c r="K13" s="61">
        <v>0</v>
      </c>
      <c r="L13" s="62">
        <v>0</v>
      </c>
      <c r="M13" s="58"/>
      <c r="N13" s="44"/>
    </row>
    <row r="14" spans="1:14" s="30" customFormat="1" ht="13">
      <c r="A14" s="45"/>
      <c r="B14" s="46" t="s">
        <v>48</v>
      </c>
      <c r="C14" s="2"/>
      <c r="E14" s="63">
        <f>+I45</f>
        <v>0</v>
      </c>
      <c r="F14" s="63">
        <f>+J45</f>
        <v>0</v>
      </c>
      <c r="G14" s="63">
        <f>+K45</f>
        <v>0</v>
      </c>
      <c r="H14" s="64">
        <f t="shared" si="0"/>
        <v>0</v>
      </c>
      <c r="I14" s="65">
        <f>+I45</f>
        <v>0</v>
      </c>
      <c r="J14" s="66">
        <f>+J45</f>
        <v>0</v>
      </c>
      <c r="K14" s="66">
        <f>+K45</f>
        <v>0</v>
      </c>
      <c r="L14" s="67">
        <f>SUM(I14:K14)</f>
        <v>0</v>
      </c>
      <c r="M14" s="66"/>
      <c r="N14" s="145" t="s">
        <v>14</v>
      </c>
    </row>
    <row r="15" spans="1:14" s="30" customFormat="1" ht="13">
      <c r="A15" s="45"/>
      <c r="B15" s="46" t="s">
        <v>47</v>
      </c>
      <c r="C15" s="2"/>
      <c r="E15" s="68">
        <f>+E45-(SUM(E11:E14)+E16)</f>
        <v>0</v>
      </c>
      <c r="F15" s="68">
        <f>+F45-(SUM(F11:F14)+F16)</f>
        <v>0</v>
      </c>
      <c r="G15" s="68">
        <f>+G45-(SUM(G11:G14)+G16)</f>
        <v>0</v>
      </c>
      <c r="H15" s="69">
        <f t="shared" si="0"/>
        <v>0</v>
      </c>
      <c r="I15" s="70">
        <v>0</v>
      </c>
      <c r="J15" s="71">
        <v>0</v>
      </c>
      <c r="K15" s="71">
        <v>0</v>
      </c>
      <c r="L15" s="72">
        <f>SUM(I15:K15)</f>
        <v>0</v>
      </c>
      <c r="M15" s="73"/>
      <c r="N15" s="145" t="s">
        <v>46</v>
      </c>
    </row>
    <row r="16" spans="1:14" s="30" customFormat="1" ht="13.25" customHeight="1">
      <c r="A16" s="45"/>
      <c r="B16" s="59" t="s">
        <v>15</v>
      </c>
      <c r="C16" s="2"/>
      <c r="E16" s="53">
        <v>0</v>
      </c>
      <c r="F16" s="53">
        <v>0</v>
      </c>
      <c r="G16" s="53">
        <v>0</v>
      </c>
      <c r="H16" s="54">
        <f t="shared" si="0"/>
        <v>0</v>
      </c>
      <c r="I16" s="74">
        <v>0</v>
      </c>
      <c r="J16" s="75">
        <v>0</v>
      </c>
      <c r="K16" s="75">
        <v>0</v>
      </c>
      <c r="L16" s="76">
        <f>SUM(I16:K16)</f>
        <v>0</v>
      </c>
      <c r="M16" s="58"/>
      <c r="N16" s="77"/>
    </row>
    <row r="17" spans="1:14" s="85" customFormat="1" ht="12">
      <c r="A17" s="38" t="s">
        <v>16</v>
      </c>
      <c r="B17" s="38"/>
      <c r="C17" s="2"/>
      <c r="D17" s="30"/>
      <c r="E17" s="78">
        <f t="shared" ref="E17:L17" si="1">SUM(E11:E16)</f>
        <v>0</v>
      </c>
      <c r="F17" s="78">
        <f t="shared" si="1"/>
        <v>0</v>
      </c>
      <c r="G17" s="78">
        <f t="shared" si="1"/>
        <v>0</v>
      </c>
      <c r="H17" s="79">
        <f t="shared" si="1"/>
        <v>0</v>
      </c>
      <c r="I17" s="80">
        <f t="shared" si="1"/>
        <v>0</v>
      </c>
      <c r="J17" s="81">
        <f t="shared" si="1"/>
        <v>0</v>
      </c>
      <c r="K17" s="81">
        <f t="shared" si="1"/>
        <v>0</v>
      </c>
      <c r="L17" s="82">
        <f t="shared" si="1"/>
        <v>0</v>
      </c>
      <c r="M17" s="83"/>
      <c r="N17" s="84"/>
    </row>
    <row r="18" spans="1:14">
      <c r="D18" s="30"/>
      <c r="E18" s="86"/>
      <c r="F18" s="86"/>
      <c r="G18" s="86"/>
      <c r="H18" s="30"/>
      <c r="I18" s="87"/>
      <c r="J18" s="86"/>
      <c r="K18" s="86"/>
      <c r="L18" s="30"/>
      <c r="M18" s="36"/>
      <c r="N18" s="44"/>
    </row>
    <row r="19" spans="1:14">
      <c r="A19" s="45" t="s">
        <v>17</v>
      </c>
      <c r="B19" s="46"/>
      <c r="D19" s="30"/>
      <c r="E19" s="86"/>
      <c r="F19" s="86"/>
      <c r="G19" s="86"/>
      <c r="H19" s="30"/>
      <c r="I19" s="87"/>
      <c r="J19" s="86"/>
      <c r="K19" s="86"/>
      <c r="L19" s="30"/>
      <c r="M19" s="36"/>
      <c r="N19" s="44"/>
    </row>
    <row r="20" spans="1:14" ht="13" customHeight="1">
      <c r="A20" s="45" t="s">
        <v>18</v>
      </c>
      <c r="B20" s="88" t="s">
        <v>19</v>
      </c>
      <c r="C20" s="89" t="s">
        <v>20</v>
      </c>
      <c r="D20" s="30"/>
      <c r="E20" s="40"/>
      <c r="F20" s="41"/>
      <c r="G20" s="41"/>
      <c r="H20" s="41"/>
      <c r="I20" s="90"/>
      <c r="J20" s="41"/>
      <c r="K20" s="41"/>
      <c r="L20" s="41"/>
      <c r="M20" s="36"/>
      <c r="N20" s="44"/>
    </row>
    <row r="21" spans="1:14" ht="13.25" customHeight="1">
      <c r="A21" s="45"/>
      <c r="B21" s="59"/>
      <c r="C21" s="91">
        <v>0</v>
      </c>
      <c r="D21" s="30"/>
      <c r="E21" s="92">
        <f t="shared" ref="E21:E27" si="2">0*C21</f>
        <v>0</v>
      </c>
      <c r="F21" s="92">
        <f>+E21</f>
        <v>0</v>
      </c>
      <c r="G21" s="92"/>
      <c r="H21" s="54">
        <f t="shared" ref="H21:H27" si="3">SUM(E21:G21)</f>
        <v>0</v>
      </c>
      <c r="I21" s="93">
        <v>0</v>
      </c>
      <c r="J21" s="94">
        <v>0</v>
      </c>
      <c r="K21" s="95">
        <v>0</v>
      </c>
      <c r="L21" s="96">
        <f t="shared" ref="L21:L27" si="4">SUM(I21:K21)</f>
        <v>0</v>
      </c>
      <c r="M21" s="97"/>
      <c r="N21" s="44"/>
    </row>
    <row r="22" spans="1:14" ht="13.25" customHeight="1">
      <c r="A22" s="45"/>
      <c r="B22" s="59"/>
      <c r="C22" s="91">
        <v>0</v>
      </c>
      <c r="D22" s="30"/>
      <c r="E22" s="92">
        <f t="shared" si="2"/>
        <v>0</v>
      </c>
      <c r="F22" s="92">
        <f t="shared" ref="F22:F27" si="5">+E22</f>
        <v>0</v>
      </c>
      <c r="G22" s="92"/>
      <c r="H22" s="54">
        <f t="shared" si="3"/>
        <v>0</v>
      </c>
      <c r="I22" s="98">
        <v>0</v>
      </c>
      <c r="J22" s="92">
        <v>0</v>
      </c>
      <c r="K22" s="99">
        <v>0</v>
      </c>
      <c r="L22" s="54">
        <f t="shared" si="4"/>
        <v>0</v>
      </c>
      <c r="M22" s="100"/>
      <c r="N22" s="44"/>
    </row>
    <row r="23" spans="1:14" ht="13.25" customHeight="1">
      <c r="A23" s="45"/>
      <c r="B23" s="59"/>
      <c r="C23" s="91">
        <v>0</v>
      </c>
      <c r="D23" s="30"/>
      <c r="E23" s="92">
        <f t="shared" si="2"/>
        <v>0</v>
      </c>
      <c r="F23" s="92">
        <f t="shared" si="5"/>
        <v>0</v>
      </c>
      <c r="G23" s="92"/>
      <c r="H23" s="54">
        <f t="shared" si="3"/>
        <v>0</v>
      </c>
      <c r="I23" s="98">
        <v>0</v>
      </c>
      <c r="J23" s="92">
        <v>0</v>
      </c>
      <c r="K23" s="99">
        <v>0</v>
      </c>
      <c r="L23" s="54">
        <f t="shared" si="4"/>
        <v>0</v>
      </c>
      <c r="M23" s="100"/>
      <c r="N23" s="101"/>
    </row>
    <row r="24" spans="1:14" ht="13.25" customHeight="1">
      <c r="A24" s="45"/>
      <c r="B24" s="59"/>
      <c r="C24" s="91">
        <v>0</v>
      </c>
      <c r="D24" s="30"/>
      <c r="E24" s="92">
        <f t="shared" si="2"/>
        <v>0</v>
      </c>
      <c r="F24" s="92">
        <f t="shared" si="5"/>
        <v>0</v>
      </c>
      <c r="G24" s="92"/>
      <c r="H24" s="54">
        <f t="shared" si="3"/>
        <v>0</v>
      </c>
      <c r="I24" s="98">
        <v>0</v>
      </c>
      <c r="J24" s="92">
        <v>0</v>
      </c>
      <c r="K24" s="99">
        <v>0</v>
      </c>
      <c r="L24" s="54">
        <f t="shared" si="4"/>
        <v>0</v>
      </c>
      <c r="M24" s="100"/>
      <c r="N24" s="44"/>
    </row>
    <row r="25" spans="1:14">
      <c r="A25" s="45"/>
      <c r="B25" s="59"/>
      <c r="C25" s="91">
        <v>0</v>
      </c>
      <c r="D25" s="30"/>
      <c r="E25" s="92">
        <f t="shared" si="2"/>
        <v>0</v>
      </c>
      <c r="F25" s="92">
        <f t="shared" si="5"/>
        <v>0</v>
      </c>
      <c r="G25" s="92"/>
      <c r="H25" s="54">
        <f t="shared" si="3"/>
        <v>0</v>
      </c>
      <c r="I25" s="98">
        <v>0</v>
      </c>
      <c r="J25" s="92">
        <v>0</v>
      </c>
      <c r="K25" s="99">
        <v>0</v>
      </c>
      <c r="L25" s="54">
        <f t="shared" si="4"/>
        <v>0</v>
      </c>
      <c r="M25" s="100"/>
      <c r="N25" s="44"/>
    </row>
    <row r="26" spans="1:14">
      <c r="A26" s="45"/>
      <c r="B26" s="59"/>
      <c r="C26" s="91">
        <v>0</v>
      </c>
      <c r="D26" s="30"/>
      <c r="E26" s="92">
        <f t="shared" si="2"/>
        <v>0</v>
      </c>
      <c r="F26" s="92">
        <f t="shared" si="5"/>
        <v>0</v>
      </c>
      <c r="G26" s="92"/>
      <c r="H26" s="54">
        <f t="shared" si="3"/>
        <v>0</v>
      </c>
      <c r="I26" s="98">
        <v>0</v>
      </c>
      <c r="J26" s="92">
        <v>0</v>
      </c>
      <c r="K26" s="99">
        <v>0</v>
      </c>
      <c r="L26" s="54">
        <f t="shared" si="4"/>
        <v>0</v>
      </c>
      <c r="M26" s="100"/>
      <c r="N26" s="44"/>
    </row>
    <row r="27" spans="1:14">
      <c r="A27" s="45"/>
      <c r="B27" s="59"/>
      <c r="C27" s="91">
        <v>0</v>
      </c>
      <c r="D27" s="30"/>
      <c r="E27" s="92">
        <f t="shared" si="2"/>
        <v>0</v>
      </c>
      <c r="F27" s="92">
        <f t="shared" si="5"/>
        <v>0</v>
      </c>
      <c r="G27" s="92"/>
      <c r="H27" s="54">
        <f t="shared" si="3"/>
        <v>0</v>
      </c>
      <c r="I27" s="98">
        <v>0</v>
      </c>
      <c r="J27" s="92">
        <v>0</v>
      </c>
      <c r="K27" s="99">
        <v>0</v>
      </c>
      <c r="L27" s="54">
        <f t="shared" si="4"/>
        <v>0</v>
      </c>
      <c r="M27" s="100"/>
      <c r="N27" s="44"/>
    </row>
    <row r="28" spans="1:14" s="6" customFormat="1" ht="13">
      <c r="A28" s="45"/>
      <c r="B28" s="88" t="s">
        <v>21</v>
      </c>
      <c r="C28" s="102"/>
      <c r="D28" s="85"/>
      <c r="E28" s="103">
        <f t="shared" ref="E28:L28" si="6">SUM(E20:E27)</f>
        <v>0</v>
      </c>
      <c r="F28" s="103">
        <f t="shared" si="6"/>
        <v>0</v>
      </c>
      <c r="G28" s="103">
        <f t="shared" si="6"/>
        <v>0</v>
      </c>
      <c r="H28" s="104">
        <f t="shared" si="6"/>
        <v>0</v>
      </c>
      <c r="I28" s="105">
        <f t="shared" si="6"/>
        <v>0</v>
      </c>
      <c r="J28" s="103">
        <f t="shared" si="6"/>
        <v>0</v>
      </c>
      <c r="K28" s="106">
        <f t="shared" si="6"/>
        <v>0</v>
      </c>
      <c r="L28" s="104">
        <f t="shared" si="6"/>
        <v>0</v>
      </c>
      <c r="M28" s="107"/>
      <c r="N28" s="84"/>
    </row>
    <row r="29" spans="1:14">
      <c r="A29" s="45"/>
      <c r="B29" s="46" t="s">
        <v>22</v>
      </c>
      <c r="C29" s="108">
        <v>0</v>
      </c>
      <c r="D29" s="30"/>
      <c r="E29" s="92">
        <f>+$C29*E28</f>
        <v>0</v>
      </c>
      <c r="F29" s="92">
        <f>+$C29*F28</f>
        <v>0</v>
      </c>
      <c r="G29" s="92">
        <f>+$C29*G28</f>
        <v>0</v>
      </c>
      <c r="H29" s="109">
        <f>SUM(E29:G29)</f>
        <v>0</v>
      </c>
      <c r="I29" s="98">
        <f>+I28*$C29</f>
        <v>0</v>
      </c>
      <c r="J29" s="92">
        <f>+J28*$C29</f>
        <v>0</v>
      </c>
      <c r="K29" s="99">
        <f>+K28*$C29</f>
        <v>0</v>
      </c>
      <c r="L29" s="109">
        <f>SUM(I29:K29)</f>
        <v>0</v>
      </c>
      <c r="M29" s="110"/>
      <c r="N29" s="111"/>
    </row>
    <row r="30" spans="1:14">
      <c r="A30" s="45" t="s">
        <v>18</v>
      </c>
      <c r="B30" s="88" t="s">
        <v>23</v>
      </c>
      <c r="D30" s="30"/>
      <c r="E30" s="47">
        <f t="shared" ref="E30:L30" si="7">+E28+E29</f>
        <v>0</v>
      </c>
      <c r="F30" s="47">
        <f t="shared" si="7"/>
        <v>0</v>
      </c>
      <c r="G30" s="47">
        <f t="shared" si="7"/>
        <v>0</v>
      </c>
      <c r="H30" s="48">
        <f t="shared" si="7"/>
        <v>0</v>
      </c>
      <c r="I30" s="112">
        <f t="shared" si="7"/>
        <v>0</v>
      </c>
      <c r="J30" s="47">
        <f t="shared" si="7"/>
        <v>0</v>
      </c>
      <c r="K30" s="47">
        <f t="shared" si="7"/>
        <v>0</v>
      </c>
      <c r="L30" s="48">
        <f t="shared" si="7"/>
        <v>0</v>
      </c>
      <c r="M30" s="113"/>
      <c r="N30" s="44"/>
    </row>
    <row r="31" spans="1:14" ht="3.75" customHeight="1">
      <c r="A31" s="45"/>
      <c r="B31" s="88"/>
      <c r="D31" s="30"/>
      <c r="E31" s="92"/>
      <c r="F31" s="92"/>
      <c r="G31" s="92"/>
      <c r="H31" s="30"/>
      <c r="I31" s="114"/>
      <c r="J31" s="92"/>
      <c r="K31" s="92"/>
      <c r="L31" s="30"/>
      <c r="M31" s="36"/>
      <c r="N31" s="44"/>
    </row>
    <row r="32" spans="1:14">
      <c r="A32" s="45" t="s">
        <v>24</v>
      </c>
      <c r="B32" s="88" t="s">
        <v>25</v>
      </c>
      <c r="D32" s="30"/>
      <c r="E32" s="40"/>
      <c r="F32" s="41"/>
      <c r="G32" s="41"/>
      <c r="H32" s="41"/>
      <c r="I32" s="90"/>
      <c r="J32" s="41"/>
      <c r="K32" s="41"/>
      <c r="L32" s="41"/>
      <c r="M32" s="36"/>
      <c r="N32" s="44"/>
    </row>
    <row r="33" spans="1:14">
      <c r="A33" s="45"/>
      <c r="B33" s="59"/>
      <c r="D33" s="30"/>
      <c r="E33" s="92"/>
      <c r="F33" s="92"/>
      <c r="G33" s="92"/>
      <c r="H33" s="54">
        <f>SUM(E33:G33)</f>
        <v>0</v>
      </c>
      <c r="I33" s="114"/>
      <c r="J33" s="92"/>
      <c r="K33" s="92"/>
      <c r="L33" s="54">
        <f>SUM(I33:K33)</f>
        <v>0</v>
      </c>
      <c r="M33" s="100"/>
      <c r="N33" s="44"/>
    </row>
    <row r="34" spans="1:14">
      <c r="A34" s="45"/>
      <c r="B34" s="46"/>
      <c r="D34" s="30"/>
      <c r="E34" s="92"/>
      <c r="F34" s="92"/>
      <c r="G34" s="92"/>
      <c r="H34" s="54">
        <f>SUM(E34:G34)</f>
        <v>0</v>
      </c>
      <c r="I34" s="114"/>
      <c r="J34" s="92"/>
      <c r="K34" s="92"/>
      <c r="L34" s="54">
        <f>SUM(I34:K34)</f>
        <v>0</v>
      </c>
      <c r="M34" s="100"/>
      <c r="N34" s="44"/>
    </row>
    <row r="35" spans="1:14">
      <c r="A35" s="45" t="s">
        <v>24</v>
      </c>
      <c r="B35" s="88" t="s">
        <v>26</v>
      </c>
      <c r="D35" s="30"/>
      <c r="E35" s="47">
        <f t="shared" ref="E35:L35" si="8">SUM(E32:E34)</f>
        <v>0</v>
      </c>
      <c r="F35" s="47">
        <f t="shared" si="8"/>
        <v>0</v>
      </c>
      <c r="G35" s="47">
        <f t="shared" si="8"/>
        <v>0</v>
      </c>
      <c r="H35" s="48">
        <f t="shared" si="8"/>
        <v>0</v>
      </c>
      <c r="I35" s="112">
        <f t="shared" si="8"/>
        <v>0</v>
      </c>
      <c r="J35" s="47">
        <f t="shared" si="8"/>
        <v>0</v>
      </c>
      <c r="K35" s="47">
        <f t="shared" si="8"/>
        <v>0</v>
      </c>
      <c r="L35" s="48">
        <f t="shared" si="8"/>
        <v>0</v>
      </c>
      <c r="M35" s="113"/>
      <c r="N35" s="44"/>
    </row>
    <row r="36" spans="1:14" ht="3.75" customHeight="1">
      <c r="A36" s="45"/>
      <c r="B36" s="46"/>
      <c r="D36" s="30"/>
      <c r="E36" s="47"/>
      <c r="F36" s="47"/>
      <c r="G36" s="47"/>
      <c r="H36" s="48"/>
      <c r="I36" s="112"/>
      <c r="J36" s="47"/>
      <c r="K36" s="47"/>
      <c r="L36" s="48"/>
      <c r="M36" s="113"/>
      <c r="N36" s="44"/>
    </row>
    <row r="37" spans="1:14">
      <c r="A37" s="45" t="s">
        <v>27</v>
      </c>
      <c r="B37" s="46"/>
      <c r="D37" s="30"/>
      <c r="E37" s="47">
        <f t="shared" ref="E37:L37" si="9">+E35+E30</f>
        <v>0</v>
      </c>
      <c r="F37" s="47">
        <f t="shared" si="9"/>
        <v>0</v>
      </c>
      <c r="G37" s="47">
        <f t="shared" si="9"/>
        <v>0</v>
      </c>
      <c r="H37" s="48">
        <f t="shared" si="9"/>
        <v>0</v>
      </c>
      <c r="I37" s="112">
        <f t="shared" si="9"/>
        <v>0</v>
      </c>
      <c r="J37" s="47">
        <f t="shared" si="9"/>
        <v>0</v>
      </c>
      <c r="K37" s="47">
        <f t="shared" si="9"/>
        <v>0</v>
      </c>
      <c r="L37" s="48">
        <f t="shared" si="9"/>
        <v>0</v>
      </c>
      <c r="M37" s="113"/>
      <c r="N37" s="44"/>
    </row>
    <row r="38" spans="1:14" ht="3.75" customHeight="1">
      <c r="A38" s="45"/>
      <c r="B38" s="46"/>
      <c r="D38" s="30"/>
      <c r="E38" s="47"/>
      <c r="F38" s="47"/>
      <c r="G38" s="47"/>
      <c r="H38" s="48"/>
      <c r="I38" s="112"/>
      <c r="J38" s="47"/>
      <c r="K38" s="47"/>
      <c r="L38" s="48"/>
      <c r="M38" s="113"/>
      <c r="N38" s="44"/>
    </row>
    <row r="39" spans="1:14">
      <c r="A39" s="45" t="s">
        <v>28</v>
      </c>
      <c r="B39" s="115" t="s">
        <v>29</v>
      </c>
      <c r="C39" s="108">
        <v>0.1</v>
      </c>
      <c r="D39" s="30"/>
      <c r="E39" s="92">
        <f>+$C39*E37</f>
        <v>0</v>
      </c>
      <c r="F39" s="92">
        <f>+$C39*F37</f>
        <v>0</v>
      </c>
      <c r="G39" s="92">
        <f>+$C39*G37</f>
        <v>0</v>
      </c>
      <c r="H39" s="116">
        <f>SUM(E39:G39)</f>
        <v>0</v>
      </c>
      <c r="I39" s="114">
        <f>+$C39*I37</f>
        <v>0</v>
      </c>
      <c r="J39" s="92">
        <f>+$C39*J37</f>
        <v>0</v>
      </c>
      <c r="K39" s="92">
        <f>+$C39*K37</f>
        <v>0</v>
      </c>
      <c r="L39" s="116">
        <f>SUM(I39:K39)</f>
        <v>0</v>
      </c>
      <c r="M39" s="100"/>
      <c r="N39" s="44"/>
    </row>
    <row r="40" spans="1:14">
      <c r="A40" s="45"/>
      <c r="B40" s="46"/>
      <c r="D40" s="30"/>
      <c r="E40" s="92"/>
      <c r="F40" s="92"/>
      <c r="G40" s="92"/>
      <c r="H40" s="109"/>
      <c r="I40" s="114"/>
      <c r="J40" s="92"/>
      <c r="K40" s="92"/>
      <c r="L40" s="109"/>
      <c r="M40" s="110"/>
      <c r="N40" s="44"/>
    </row>
    <row r="41" spans="1:14">
      <c r="A41" s="45" t="s">
        <v>30</v>
      </c>
      <c r="B41" s="88" t="s">
        <v>31</v>
      </c>
      <c r="D41" s="30"/>
      <c r="E41" s="47">
        <v>0</v>
      </c>
      <c r="F41" s="47">
        <v>0</v>
      </c>
      <c r="G41" s="47">
        <v>0</v>
      </c>
      <c r="H41" s="54">
        <f>SUM(E41:G41)</f>
        <v>0</v>
      </c>
      <c r="I41" s="112">
        <f>+E41</f>
        <v>0</v>
      </c>
      <c r="J41" s="47">
        <v>0</v>
      </c>
      <c r="K41" s="47">
        <v>0</v>
      </c>
      <c r="L41" s="54">
        <f>SUM(I41:K41)</f>
        <v>0</v>
      </c>
      <c r="M41" s="100"/>
      <c r="N41" s="44"/>
    </row>
    <row r="42" spans="1:14" ht="13.25" customHeight="1">
      <c r="A42" s="45"/>
      <c r="B42" s="117"/>
      <c r="D42" s="30"/>
      <c r="E42" s="47"/>
      <c r="F42" s="47"/>
      <c r="G42" s="47"/>
      <c r="H42" s="118"/>
      <c r="I42" s="112"/>
      <c r="J42" s="47"/>
      <c r="K42" s="47"/>
      <c r="L42" s="118"/>
      <c r="M42" s="36"/>
      <c r="N42" s="44"/>
    </row>
    <row r="43" spans="1:14" ht="13" customHeight="1">
      <c r="A43" s="45" t="s">
        <v>32</v>
      </c>
      <c r="B43" s="115" t="s">
        <v>33</v>
      </c>
      <c r="D43" s="30"/>
      <c r="E43" s="47">
        <v>0</v>
      </c>
      <c r="F43" s="47">
        <v>0</v>
      </c>
      <c r="G43" s="47">
        <v>0</v>
      </c>
      <c r="H43" s="54">
        <f>SUM(E43:G43)</f>
        <v>0</v>
      </c>
      <c r="I43" s="112">
        <f>+E43</f>
        <v>0</v>
      </c>
      <c r="J43" s="47">
        <v>0</v>
      </c>
      <c r="K43" s="47">
        <v>0</v>
      </c>
      <c r="L43" s="54">
        <f>SUM(I43:K43)</f>
        <v>0</v>
      </c>
      <c r="M43" s="100"/>
      <c r="N43" s="44"/>
    </row>
    <row r="44" spans="1:14">
      <c r="A44" s="45"/>
      <c r="B44" s="117"/>
      <c r="D44" s="30"/>
      <c r="E44" s="47"/>
      <c r="F44" s="47"/>
      <c r="G44" s="47"/>
      <c r="H44" s="119">
        <f>SUM(E44:G44)</f>
        <v>0</v>
      </c>
      <c r="I44" s="112"/>
      <c r="J44" s="47"/>
      <c r="K44" s="47"/>
      <c r="L44" s="119">
        <f>SUM(I44:K44)</f>
        <v>0</v>
      </c>
      <c r="M44" s="100"/>
      <c r="N44" s="44"/>
    </row>
    <row r="45" spans="1:14">
      <c r="A45" s="45" t="s">
        <v>34</v>
      </c>
      <c r="B45" s="46"/>
      <c r="D45" s="30"/>
      <c r="E45" s="47">
        <f t="shared" ref="E45:L45" si="10">+E43+E41+E39+E37</f>
        <v>0</v>
      </c>
      <c r="F45" s="47">
        <f t="shared" si="10"/>
        <v>0</v>
      </c>
      <c r="G45" s="47">
        <f t="shared" si="10"/>
        <v>0</v>
      </c>
      <c r="H45" s="48">
        <f t="shared" si="10"/>
        <v>0</v>
      </c>
      <c r="I45" s="112">
        <f t="shared" si="10"/>
        <v>0</v>
      </c>
      <c r="J45" s="47">
        <f t="shared" si="10"/>
        <v>0</v>
      </c>
      <c r="K45" s="47">
        <f t="shared" si="10"/>
        <v>0</v>
      </c>
      <c r="L45" s="48">
        <f t="shared" si="10"/>
        <v>0</v>
      </c>
      <c r="M45" s="120"/>
      <c r="N45" s="121"/>
    </row>
    <row r="46" spans="1:14" ht="17" thickBot="1">
      <c r="D46" s="30"/>
      <c r="E46" s="122"/>
      <c r="F46" s="122"/>
      <c r="G46" s="122"/>
      <c r="H46" s="122"/>
      <c r="I46" s="122"/>
      <c r="J46" s="122"/>
      <c r="K46" s="122"/>
      <c r="L46" s="122"/>
      <c r="M46" s="122"/>
      <c r="N46" s="123"/>
    </row>
    <row r="47" spans="1:14" ht="17" thickBot="1">
      <c r="A47" s="124" t="s">
        <v>35</v>
      </c>
      <c r="B47" s="125"/>
      <c r="D47" s="30"/>
      <c r="E47" s="126">
        <f>+E17-E45</f>
        <v>0</v>
      </c>
      <c r="F47" s="127">
        <f>+F17-F45</f>
        <v>0</v>
      </c>
      <c r="G47" s="127">
        <f>+G17-G45</f>
        <v>0</v>
      </c>
      <c r="H47" s="128">
        <f>+H17-H45</f>
        <v>0</v>
      </c>
      <c r="I47" s="122"/>
      <c r="J47" s="122"/>
      <c r="K47" s="122"/>
      <c r="L47" s="129">
        <f>+L45-(I45+J45+K45)</f>
        <v>0</v>
      </c>
      <c r="M47" s="129"/>
      <c r="N47" s="130" t="s">
        <v>36</v>
      </c>
    </row>
    <row r="48" spans="1:14">
      <c r="A48" s="6"/>
      <c r="D48" s="30"/>
      <c r="E48" s="122"/>
      <c r="F48" s="122"/>
      <c r="G48" s="122"/>
      <c r="H48" s="122"/>
      <c r="I48" s="122"/>
      <c r="J48" s="122"/>
      <c r="K48" s="122"/>
      <c r="L48" s="122"/>
      <c r="M48" s="122"/>
      <c r="N48" s="123"/>
    </row>
    <row r="49" spans="1:14" s="30" customFormat="1" ht="11">
      <c r="A49" s="30" t="s">
        <v>37</v>
      </c>
      <c r="C49" s="2"/>
      <c r="N49" s="123"/>
    </row>
    <row r="50" spans="1:14">
      <c r="N50" s="131"/>
    </row>
    <row r="51" spans="1:14" s="132" customFormat="1" ht="13">
      <c r="A51" s="132" t="s">
        <v>38</v>
      </c>
      <c r="C51" s="133"/>
      <c r="N51" s="134"/>
    </row>
    <row r="52" spans="1:14" s="135" customFormat="1" ht="11">
      <c r="B52" s="136" t="s">
        <v>39</v>
      </c>
      <c r="C52" s="137"/>
      <c r="E52" s="138" t="e">
        <f>+E45/$H45</f>
        <v>#DIV/0!</v>
      </c>
      <c r="F52" s="138" t="e">
        <f>+F45/$H45</f>
        <v>#DIV/0!</v>
      </c>
      <c r="G52" s="138" t="e">
        <f>+G45/$H45</f>
        <v>#DIV/0!</v>
      </c>
      <c r="H52" s="139" t="e">
        <f>SUM(E52:G52)</f>
        <v>#DIV/0!</v>
      </c>
      <c r="I52" s="138" t="e">
        <f>+I45/$L45</f>
        <v>#DIV/0!</v>
      </c>
      <c r="J52" s="138" t="e">
        <f>+J45/$L45</f>
        <v>#DIV/0!</v>
      </c>
      <c r="K52" s="138" t="e">
        <f>+K45/$L45</f>
        <v>#DIV/0!</v>
      </c>
      <c r="L52" s="139" t="e">
        <f>SUM(I52:K52)</f>
        <v>#DIV/0!</v>
      </c>
      <c r="N52" s="140"/>
    </row>
    <row r="53" spans="1:14" s="135" customFormat="1" ht="11">
      <c r="B53" s="136" t="s">
        <v>40</v>
      </c>
      <c r="C53" s="137"/>
      <c r="E53" s="138"/>
      <c r="F53" s="138"/>
      <c r="G53" s="138"/>
      <c r="H53" s="139"/>
      <c r="I53" s="138"/>
      <c r="J53" s="138"/>
      <c r="K53" s="138"/>
      <c r="L53" s="139" t="e">
        <f>+L45/H45</f>
        <v>#DIV/0!</v>
      </c>
      <c r="N53" s="140"/>
    </row>
    <row r="54" spans="1:14" s="135" customFormat="1" ht="11">
      <c r="B54" s="136" t="s">
        <v>41</v>
      </c>
      <c r="C54" s="137"/>
      <c r="I54" s="138"/>
      <c r="J54" s="138"/>
      <c r="K54" s="138"/>
      <c r="L54" s="138" t="e">
        <f>+L37/L45</f>
        <v>#DIV/0!</v>
      </c>
      <c r="N54" s="140"/>
    </row>
    <row r="55" spans="1:14" s="141" customFormat="1" ht="11">
      <c r="C55" s="142"/>
      <c r="N55" s="143"/>
    </row>
    <row r="56" spans="1:14">
      <c r="N56" s="131"/>
    </row>
    <row r="57" spans="1:14">
      <c r="N57" s="131"/>
    </row>
    <row r="58" spans="1:14">
      <c r="N58" s="131"/>
    </row>
    <row r="59" spans="1:14">
      <c r="N59" s="131"/>
    </row>
    <row r="60" spans="1:14">
      <c r="N60" s="131"/>
    </row>
    <row r="61" spans="1:14">
      <c r="N61" s="131"/>
    </row>
    <row r="62" spans="1:14">
      <c r="N62" s="131"/>
    </row>
    <row r="63" spans="1:14">
      <c r="N63" s="131"/>
    </row>
    <row r="64" spans="1:14">
      <c r="N64" s="131"/>
    </row>
    <row r="65" spans="14:14">
      <c r="N65" s="131"/>
    </row>
    <row r="66" spans="14:14">
      <c r="N66" s="131"/>
    </row>
    <row r="67" spans="14:14">
      <c r="N67" s="131"/>
    </row>
    <row r="68" spans="14:14">
      <c r="N68" s="131"/>
    </row>
    <row r="69" spans="14:14">
      <c r="N69" s="131"/>
    </row>
    <row r="70" spans="14:14">
      <c r="N70" s="131"/>
    </row>
    <row r="71" spans="14:14">
      <c r="N71" s="131"/>
    </row>
    <row r="72" spans="14:14">
      <c r="N72" s="131"/>
    </row>
    <row r="73" spans="14:14">
      <c r="N73" s="131"/>
    </row>
    <row r="74" spans="14:14">
      <c r="N74" s="131"/>
    </row>
    <row r="75" spans="14:14">
      <c r="N75" s="131"/>
    </row>
    <row r="76" spans="14:14">
      <c r="N76" s="131"/>
    </row>
    <row r="77" spans="14:14">
      <c r="N77" s="131"/>
    </row>
    <row r="78" spans="14:14">
      <c r="N78" s="131"/>
    </row>
    <row r="79" spans="14:14">
      <c r="N79" s="131"/>
    </row>
    <row r="80" spans="14:14">
      <c r="N80" s="131"/>
    </row>
    <row r="81" spans="14:14">
      <c r="N81" s="131"/>
    </row>
    <row r="82" spans="14:14">
      <c r="N82" s="131"/>
    </row>
    <row r="83" spans="14:14">
      <c r="N83" s="131"/>
    </row>
    <row r="84" spans="14:14">
      <c r="N84" s="131"/>
    </row>
    <row r="85" spans="14:14">
      <c r="N85" s="131"/>
    </row>
    <row r="86" spans="14:14">
      <c r="N86" s="131"/>
    </row>
    <row r="87" spans="14:14">
      <c r="N87" s="131"/>
    </row>
    <row r="88" spans="14:14">
      <c r="N88" s="131"/>
    </row>
    <row r="89" spans="14:14">
      <c r="N89" s="131"/>
    </row>
    <row r="90" spans="14:14">
      <c r="N90" s="131"/>
    </row>
    <row r="91" spans="14:14">
      <c r="N91" s="131"/>
    </row>
    <row r="92" spans="14:14">
      <c r="N92" s="131"/>
    </row>
    <row r="93" spans="14:14">
      <c r="N93" s="131"/>
    </row>
    <row r="94" spans="14:14">
      <c r="N94" s="131"/>
    </row>
    <row r="95" spans="14:14">
      <c r="N95" s="131"/>
    </row>
    <row r="96" spans="14:14">
      <c r="N96" s="131"/>
    </row>
    <row r="97" spans="14:14">
      <c r="N97" s="131"/>
    </row>
    <row r="98" spans="14:14">
      <c r="N98" s="131"/>
    </row>
    <row r="99" spans="14:14">
      <c r="N99" s="131"/>
    </row>
    <row r="100" spans="14:14">
      <c r="N100" s="131"/>
    </row>
    <row r="101" spans="14:14">
      <c r="N101" s="131"/>
    </row>
    <row r="102" spans="14:14">
      <c r="N102" s="131"/>
    </row>
    <row r="103" spans="14:14">
      <c r="N103" s="131"/>
    </row>
    <row r="104" spans="14:14">
      <c r="N104" s="131"/>
    </row>
    <row r="105" spans="14:14">
      <c r="N105" s="131"/>
    </row>
    <row r="106" spans="14:14">
      <c r="N106" s="131"/>
    </row>
    <row r="107" spans="14:14">
      <c r="N107" s="131"/>
    </row>
    <row r="108" spans="14:14">
      <c r="N108" s="131"/>
    </row>
    <row r="109" spans="14:14">
      <c r="N109" s="131"/>
    </row>
    <row r="110" spans="14:14">
      <c r="N110" s="131"/>
    </row>
    <row r="111" spans="14:14">
      <c r="N111" s="131"/>
    </row>
    <row r="112" spans="14:14">
      <c r="N112" s="131"/>
    </row>
    <row r="113" spans="14:14">
      <c r="N113" s="131"/>
    </row>
    <row r="114" spans="14:14">
      <c r="N114" s="131"/>
    </row>
    <row r="115" spans="14:14">
      <c r="N115" s="131"/>
    </row>
    <row r="116" spans="14:14">
      <c r="N116" s="131"/>
    </row>
  </sheetData>
  <mergeCells count="3">
    <mergeCell ref="E1:L1"/>
    <mergeCell ref="E7:H7"/>
    <mergeCell ref="I7:L7"/>
  </mergeCells>
  <pageMargins left="0.45" right="0.45" top="0.5" bottom="0.5" header="0.3" footer="0.3"/>
  <pageSetup scale="74" orientation="landscape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Weisenfeld</dc:creator>
  <cp:lastModifiedBy>Lauren Weisenfeld</cp:lastModifiedBy>
  <cp:lastPrinted>2025-01-15T15:55:50Z</cp:lastPrinted>
  <dcterms:created xsi:type="dcterms:W3CDTF">2025-01-15T15:40:14Z</dcterms:created>
  <dcterms:modified xsi:type="dcterms:W3CDTF">2025-01-15T16:09:39Z</dcterms:modified>
</cp:coreProperties>
</file>